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2" i="1" s="1"/>
</calcChain>
</file>

<file path=xl/sharedStrings.xml><?xml version="1.0" encoding="utf-8"?>
<sst xmlns="http://schemas.openxmlformats.org/spreadsheetml/2006/main" count="199" uniqueCount="72">
  <si>
    <t>PREFEITURA MUNICIPAL DE ANHANGUERA - GO</t>
  </si>
  <si>
    <t>Planilha para proposta do pregão  Nº 15/2020 Lote Nº 1</t>
  </si>
  <si>
    <t>PROPOSTA DE PREÇO</t>
  </si>
  <si>
    <t>REFORMA DO CEMITÉRIO E CONSTRUÇÃO DO CALÇADÃO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</si>
  <si>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</si>
  <si>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</si>
  <si>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</si>
  <si>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</si>
  <si>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</si>
  <si>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</si>
  <si>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</si>
  <si>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</si>
  <si>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LOCAÇÃO DE OBRAS DE PEQUENO PORTE COM CAVALETE, INCLUSO PINTURA (FACE INTERNA DO SARRAFO10CM) E PIQUETE COM TESTEMUNHA</t>
  </si>
  <si>
    <t/>
  </si>
  <si>
    <t>M²</t>
  </si>
  <si>
    <t>LOCAÇÃO DE PRAÇA, QUADRA, IMPLANTAÇÃO UTILIZANDO CAVALETE, INCLUSO PIQUETE COM TESTEMUNHA</t>
  </si>
  <si>
    <t>PLACA DE OBRA PLOTADA EM CHAPA METÁLICA 26, AFIXADA EM CAVALETES DE MADEIRA DE LEI ( VIGOTAS 6X12 CM) - PADRÃO GOINFRA</t>
  </si>
  <si>
    <t>RECULARIZAÇÃO DO TERRENO SEM APILOAMENTO COM TRANSPORTE MANUAL DA TERRA ESCAVADA</t>
  </si>
  <si>
    <t>MT</t>
  </si>
  <si>
    <t>ESTACA A TRADO DIAM, 25 CM FERRO</t>
  </si>
  <si>
    <t>M³</t>
  </si>
  <si>
    <t>ESCAVAÇÃO MANUAL DE VALAS (SAPATAS/BLOCOS)</t>
  </si>
  <si>
    <t>FORMA TABUA PINHO P/FUNDAÇÕES U=3V - (OBRAS CIVIS)</t>
  </si>
  <si>
    <t>PREPARO COM BETONEIRA E TRANSPORTE MANUAL DE CONCRETO FCK--20- (O.C)</t>
  </si>
  <si>
    <t>LANÇAMENTO /APLICAÇÃO/ADENSAMENTO DE CONCRETO EM FUNDAÇÃO - (O.C)</t>
  </si>
  <si>
    <t>KG</t>
  </si>
  <si>
    <t>AÇO CA-50A - 6,3 MM (1/4") - (OBRAS CIVIS)</t>
  </si>
  <si>
    <t>AÇO CA-60B - 4,2 MM - (OBRAS CIVIS)</t>
  </si>
  <si>
    <t>AÇO CA-50-A - 6,3 MM (1/4)- (OBRAS CIVIS) ESTRUTURA</t>
  </si>
  <si>
    <t>AÇO CA-60B -4,2 MM -(OBRAS CIVIS) ESTRUTURA</t>
  </si>
  <si>
    <t>PREPARO COM BETONEIRA E TRASPORTE MANUAL DE CONCRETO FCK-20 - (O.C)</t>
  </si>
  <si>
    <t>LANÇAMENTO/APLICAÇÃO/ADESAMENTO MANUAL DE CONCRETO - (OBRAS CIVIS)</t>
  </si>
  <si>
    <t>ALVENARIA DE TIJOLO FURADO 1/2 VEZ 14x29x9 - 6 FUROS-ARGAMASSA - (1 CAL HIDRATADA : 4 AREIA MÉDIA LAVADA + 100 KG DE CIMENTO POR M³)</t>
  </si>
  <si>
    <t>ESTRUTURA - TELHA CERÂMICA V=3 A7 M . C/FERRAGENS</t>
  </si>
  <si>
    <t>COBERTURA COM TELHA PLAN RESINA COR VERMELHA</t>
  </si>
  <si>
    <t xml:space="preserve">M </t>
  </si>
  <si>
    <t>RUFO DE CHAPA GALVANIZADA</t>
  </si>
  <si>
    <t>PORTA ABRIR/VENEZIANA PF-4 C/FERRAGENS</t>
  </si>
  <si>
    <t>CHAPISCO COMUM</t>
  </si>
  <si>
    <t>COSTURA DE TRINCA EM ALVENARIA DE TIJOLO</t>
  </si>
  <si>
    <t>REBOCO PAULISTA A-14 ( 1CALH:4ARMLC+100KG CI/M3)</t>
  </si>
  <si>
    <t>PISO CONCRETO DESEMPENADO ESPESSURA = 5CM 1:2,5:3,5</t>
  </si>
  <si>
    <t>PISO DE LADRILHO HIDRÁULICO COLORIDO MODELO TÁTIL (ALERTA OU DIRECIONAL) SEM LASTRO</t>
  </si>
  <si>
    <t xml:space="preserve">H </t>
  </si>
  <si>
    <t>MESTRE DE OBRA - (OBRAS CIVIS)</t>
  </si>
  <si>
    <t>PINTURA LATEX ACRILICA 2 DEMÃOS C/SELADOR</t>
  </si>
  <si>
    <t>PINTURA PVA LATEX 1 DEMÃO SEM SELADOR</t>
  </si>
  <si>
    <t>PINT.ESMALTE/ESQUAD.FERRO C/FUNDO ANTICOR</t>
  </si>
  <si>
    <t>DEMARC. QUADRA/VAGAS TINTA POLIESPORTIVA</t>
  </si>
  <si>
    <t>PLANTIO GRAMA BATATAIS PLACA C/M.O. IRRIG.ADUBO,TER.VEG. (OC) A&lt;11.000M2</t>
  </si>
  <si>
    <t>ABERTURA DE CAVA 80X80X80CM C/ ADUBAÇÃO E PLANTIO DE ARBUSTO, ÁRVORE OU PALMEIRA C/H=0,70 A 2,00M-EXCLUSO O CUSTO DE AQUISIÇÃO DA MUDA</t>
  </si>
  <si>
    <t>PAVIMENTO INTERTRAVADO ESPESSURA DE 8CM E FCK=35 MPA</t>
  </si>
  <si>
    <t>PALMEIRA AZUL 2,5 MT</t>
  </si>
  <si>
    <t>LIMPEZA FINAL DE OBRA - (OBRAS CIVIS)</t>
  </si>
  <si>
    <t>PLACA DE INAUGURAÇÃO AÇO ESCOVADA 80X60XCM</t>
  </si>
  <si>
    <t>MEIO FIO PD. GOINFRA EM CONC. PRÉ MOLD. RETO/CURVO (9V12X30X100CM), FC28=20MPA COM ARGAM.(1CI:3ARMLC) P/ARREMATE DO REJUNT-INCLUSO ESCAV./APILOAM./ REATERRO E CONC.FC28= 10MPA P/ ASSENTAM .E CHUMBAMENTO</t>
  </si>
  <si>
    <t>BDI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</si>
  <si>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</si>
  <si>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</si>
  <si>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</si>
  <si>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</si>
  <si>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</si>
  <si>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</si>
  <si>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</si>
  <si>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</si>
  <si>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</si>
  <si>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14:03 HORAS DO DIA 05/10/2020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</si>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</sst>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topLeftCell="A10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57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58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59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60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61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62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63</v>
      </c>
      <c r="B16" s="11"/>
      <c r="C16" s="14" t="s">
        <v>13</v>
      </c>
      <c r="D16" s="14" t="s">
        <v>13</v>
      </c>
      <c r="E16" s="14" t="s">
        <v>13</v>
      </c>
      <c r="F16" s="15" t="s">
        <v>64</v>
      </c>
      <c r="G16" s="9"/>
    </row>
    <row r="18" spans="1:7">
      <c r="A18" s="16" t="s">
        <v>65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66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>
      <c r="A24" s="2">
        <v>1</v>
      </c>
      <c r="B24" s="2" t="s">
        <v>11</v>
      </c>
      <c r="C24" s="4">
        <v>54</v>
      </c>
      <c r="D24" s="5" t="s">
        <v>12</v>
      </c>
      <c r="E24" s="6" t="s">
        <v>13</v>
      </c>
      <c r="F24" s="7" t="s">
        <v>13</v>
      </c>
      <c r="G24" s="3">
        <f t="shared" ref="G24:G61" si="0">IFERROR(C24 *F24,0)</f>
        <v>0</v>
      </c>
    </row>
    <row r="25" spans="1:7" ht="45">
      <c r="A25" s="2">
        <v>2</v>
      </c>
      <c r="B25" s="2" t="s">
        <v>14</v>
      </c>
      <c r="C25" s="4">
        <v>1647.39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45">
      <c r="A26" s="2">
        <v>3</v>
      </c>
      <c r="B26" s="2" t="s">
        <v>14</v>
      </c>
      <c r="C26" s="4">
        <v>6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ht="30">
      <c r="A27" s="2">
        <v>4</v>
      </c>
      <c r="B27" s="2" t="s">
        <v>14</v>
      </c>
      <c r="C27" s="4">
        <v>54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18</v>
      </c>
      <c r="C28" s="4">
        <v>5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20</v>
      </c>
      <c r="C29" s="4">
        <v>0.16</v>
      </c>
      <c r="D29" s="5" t="s">
        <v>21</v>
      </c>
      <c r="E29" s="6" t="s">
        <v>13</v>
      </c>
      <c r="F29" s="7" t="s">
        <v>13</v>
      </c>
      <c r="G29" s="3">
        <f t="shared" si="0"/>
        <v>0</v>
      </c>
    </row>
    <row r="30" spans="1:7" ht="30">
      <c r="A30" s="2">
        <v>7</v>
      </c>
      <c r="B30" s="2" t="s">
        <v>14</v>
      </c>
      <c r="C30" s="4">
        <v>1.06</v>
      </c>
      <c r="D30" s="5" t="s">
        <v>22</v>
      </c>
      <c r="E30" s="6" t="s">
        <v>13</v>
      </c>
      <c r="F30" s="7" t="s">
        <v>13</v>
      </c>
      <c r="G30" s="3">
        <f t="shared" si="0"/>
        <v>0</v>
      </c>
    </row>
    <row r="31" spans="1:7" ht="30">
      <c r="A31" s="2">
        <v>8</v>
      </c>
      <c r="B31" s="2" t="s">
        <v>20</v>
      </c>
      <c r="C31" s="4">
        <v>0.16</v>
      </c>
      <c r="D31" s="5" t="s">
        <v>23</v>
      </c>
      <c r="E31" s="6" t="s">
        <v>13</v>
      </c>
      <c r="F31" s="7" t="s">
        <v>13</v>
      </c>
      <c r="G31" s="3">
        <f t="shared" si="0"/>
        <v>0</v>
      </c>
    </row>
    <row r="32" spans="1:7" ht="30">
      <c r="A32" s="2">
        <v>9</v>
      </c>
      <c r="B32" s="2" t="s">
        <v>20</v>
      </c>
      <c r="C32" s="4">
        <v>0.16</v>
      </c>
      <c r="D32" s="5" t="s">
        <v>24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25</v>
      </c>
      <c r="C33" s="4">
        <v>8.1199999999999992</v>
      </c>
      <c r="D33" s="5" t="s">
        <v>26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25</v>
      </c>
      <c r="C34" s="4">
        <v>3.66</v>
      </c>
      <c r="D34" s="5" t="s">
        <v>27</v>
      </c>
      <c r="E34" s="6" t="s">
        <v>13</v>
      </c>
      <c r="F34" s="7" t="s">
        <v>13</v>
      </c>
      <c r="G34" s="3">
        <f t="shared" si="0"/>
        <v>0</v>
      </c>
    </row>
    <row r="35" spans="1:7" ht="30">
      <c r="A35" s="2">
        <v>12</v>
      </c>
      <c r="B35" s="2" t="s">
        <v>25</v>
      </c>
      <c r="C35" s="4">
        <v>15.46</v>
      </c>
      <c r="D35" s="5" t="s">
        <v>28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25</v>
      </c>
      <c r="C36" s="4">
        <v>4.3899999999999997</v>
      </c>
      <c r="D36" s="5" t="s">
        <v>29</v>
      </c>
      <c r="E36" s="6" t="s">
        <v>13</v>
      </c>
      <c r="F36" s="7" t="s">
        <v>13</v>
      </c>
      <c r="G36" s="3">
        <f t="shared" si="0"/>
        <v>0</v>
      </c>
    </row>
    <row r="37" spans="1:7" ht="30">
      <c r="A37" s="2">
        <v>14</v>
      </c>
      <c r="B37" s="2" t="s">
        <v>25</v>
      </c>
      <c r="C37" s="4">
        <v>0.26</v>
      </c>
      <c r="D37" s="5" t="s">
        <v>30</v>
      </c>
      <c r="E37" s="6" t="s">
        <v>13</v>
      </c>
      <c r="F37" s="7" t="s">
        <v>13</v>
      </c>
      <c r="G37" s="3">
        <f t="shared" si="0"/>
        <v>0</v>
      </c>
    </row>
    <row r="38" spans="1:7" ht="30">
      <c r="A38" s="2">
        <v>15</v>
      </c>
      <c r="B38" s="2" t="s">
        <v>20</v>
      </c>
      <c r="C38" s="4">
        <v>0.26</v>
      </c>
      <c r="D38" s="5" t="s">
        <v>31</v>
      </c>
      <c r="E38" s="6" t="s">
        <v>13</v>
      </c>
      <c r="F38" s="7" t="s">
        <v>13</v>
      </c>
      <c r="G38" s="3">
        <f t="shared" si="0"/>
        <v>0</v>
      </c>
    </row>
    <row r="39" spans="1:7" ht="45">
      <c r="A39" s="2">
        <v>16</v>
      </c>
      <c r="B39" s="2" t="s">
        <v>14</v>
      </c>
      <c r="C39" s="4">
        <v>24.22</v>
      </c>
      <c r="D39" s="5" t="s">
        <v>32</v>
      </c>
      <c r="E39" s="6" t="s">
        <v>13</v>
      </c>
      <c r="F39" s="7" t="s">
        <v>13</v>
      </c>
      <c r="G39" s="3">
        <f t="shared" si="0"/>
        <v>0</v>
      </c>
    </row>
    <row r="40" spans="1:7" ht="30">
      <c r="A40" s="2">
        <v>17</v>
      </c>
      <c r="B40" s="2" t="s">
        <v>14</v>
      </c>
      <c r="C40" s="4">
        <v>7</v>
      </c>
      <c r="D40" s="5" t="s">
        <v>33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14</v>
      </c>
      <c r="C41" s="4">
        <v>7.3</v>
      </c>
      <c r="D41" s="5" t="s">
        <v>34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35</v>
      </c>
      <c r="C42" s="4">
        <v>2.66</v>
      </c>
      <c r="D42" s="5" t="s">
        <v>36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14</v>
      </c>
      <c r="C43" s="4">
        <v>1.68</v>
      </c>
      <c r="D43" s="5" t="s">
        <v>37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14</v>
      </c>
      <c r="C44" s="4">
        <v>55.02</v>
      </c>
      <c r="D44" s="5" t="s">
        <v>38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18</v>
      </c>
      <c r="C45" s="4">
        <v>30</v>
      </c>
      <c r="D45" s="5" t="s">
        <v>39</v>
      </c>
      <c r="E45" s="6" t="s">
        <v>13</v>
      </c>
      <c r="F45" s="7" t="s">
        <v>13</v>
      </c>
      <c r="G45" s="3">
        <f t="shared" si="0"/>
        <v>0</v>
      </c>
    </row>
    <row r="46" spans="1:7" ht="30">
      <c r="A46" s="2">
        <v>23</v>
      </c>
      <c r="B46" s="2" t="s">
        <v>14</v>
      </c>
      <c r="C46" s="4">
        <v>55.02</v>
      </c>
      <c r="D46" s="5" t="s">
        <v>40</v>
      </c>
      <c r="E46" s="6" t="s">
        <v>13</v>
      </c>
      <c r="F46" s="7" t="s">
        <v>13</v>
      </c>
      <c r="G46" s="3">
        <f t="shared" si="0"/>
        <v>0</v>
      </c>
    </row>
    <row r="47" spans="1:7" ht="30">
      <c r="A47" s="2">
        <v>24</v>
      </c>
      <c r="B47" s="2" t="s">
        <v>14</v>
      </c>
      <c r="C47" s="4">
        <v>904.59</v>
      </c>
      <c r="D47" s="5" t="s">
        <v>41</v>
      </c>
      <c r="E47" s="6" t="s">
        <v>13</v>
      </c>
      <c r="F47" s="7" t="s">
        <v>13</v>
      </c>
      <c r="G47" s="3">
        <f t="shared" si="0"/>
        <v>0</v>
      </c>
    </row>
    <row r="48" spans="1:7" ht="30">
      <c r="A48" s="2">
        <v>25</v>
      </c>
      <c r="B48" s="2" t="s">
        <v>14</v>
      </c>
      <c r="C48" s="4">
        <v>102.11</v>
      </c>
      <c r="D48" s="5" t="s">
        <v>42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43</v>
      </c>
      <c r="C49" s="4">
        <v>220</v>
      </c>
      <c r="D49" s="5" t="s">
        <v>44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14</v>
      </c>
      <c r="C50" s="4">
        <v>50.07</v>
      </c>
      <c r="D50" s="5" t="s">
        <v>45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14</v>
      </c>
      <c r="C51" s="4">
        <v>862.04</v>
      </c>
      <c r="D51" s="5" t="s">
        <v>46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14</v>
      </c>
      <c r="C52" s="4">
        <v>3.36</v>
      </c>
      <c r="D52" s="5" t="s">
        <v>47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35</v>
      </c>
      <c r="C53" s="4">
        <v>50</v>
      </c>
      <c r="D53" s="5" t="s">
        <v>48</v>
      </c>
      <c r="E53" s="6" t="s">
        <v>13</v>
      </c>
      <c r="F53" s="7" t="s">
        <v>13</v>
      </c>
      <c r="G53" s="3">
        <f t="shared" si="0"/>
        <v>0</v>
      </c>
    </row>
    <row r="54" spans="1:7" ht="30">
      <c r="A54" s="2">
        <v>31</v>
      </c>
      <c r="B54" s="2" t="s">
        <v>14</v>
      </c>
      <c r="C54" s="4">
        <v>35.979999999999997</v>
      </c>
      <c r="D54" s="5" t="s">
        <v>49</v>
      </c>
      <c r="E54" s="6" t="s">
        <v>13</v>
      </c>
      <c r="F54" s="7" t="s">
        <v>13</v>
      </c>
      <c r="G54" s="3">
        <f t="shared" si="0"/>
        <v>0</v>
      </c>
    </row>
    <row r="55" spans="1:7" ht="60">
      <c r="A55" s="2">
        <v>32</v>
      </c>
      <c r="B55" s="2" t="s">
        <v>11</v>
      </c>
      <c r="C55" s="4">
        <v>13</v>
      </c>
      <c r="D55" s="5" t="s">
        <v>50</v>
      </c>
      <c r="E55" s="6" t="s">
        <v>13</v>
      </c>
      <c r="F55" s="7" t="s">
        <v>13</v>
      </c>
      <c r="G55" s="3">
        <f t="shared" si="0"/>
        <v>0</v>
      </c>
    </row>
    <row r="56" spans="1:7" ht="30">
      <c r="A56" s="2">
        <v>33</v>
      </c>
      <c r="B56" s="2" t="s">
        <v>14</v>
      </c>
      <c r="C56" s="4">
        <v>726.55</v>
      </c>
      <c r="D56" s="5" t="s">
        <v>51</v>
      </c>
      <c r="E56" s="6" t="s">
        <v>13</v>
      </c>
      <c r="F56" s="7" t="s">
        <v>13</v>
      </c>
      <c r="G56" s="3">
        <f t="shared" si="0"/>
        <v>0</v>
      </c>
    </row>
    <row r="57" spans="1:7">
      <c r="A57" s="2">
        <v>34</v>
      </c>
      <c r="B57" s="2" t="s">
        <v>11</v>
      </c>
      <c r="C57" s="4">
        <v>13</v>
      </c>
      <c r="D57" s="5" t="s">
        <v>52</v>
      </c>
      <c r="E57" s="6" t="s">
        <v>13</v>
      </c>
      <c r="F57" s="7" t="s">
        <v>13</v>
      </c>
      <c r="G57" s="3">
        <f t="shared" si="0"/>
        <v>0</v>
      </c>
    </row>
    <row r="58" spans="1:7">
      <c r="A58" s="2">
        <v>35</v>
      </c>
      <c r="B58" s="2" t="s">
        <v>14</v>
      </c>
      <c r="C58" s="4">
        <v>1575.23</v>
      </c>
      <c r="D58" s="5" t="s">
        <v>53</v>
      </c>
      <c r="E58" s="6" t="s">
        <v>13</v>
      </c>
      <c r="F58" s="7" t="s">
        <v>13</v>
      </c>
      <c r="G58" s="3">
        <f t="shared" si="0"/>
        <v>0</v>
      </c>
    </row>
    <row r="59" spans="1:7">
      <c r="A59" s="2">
        <v>36</v>
      </c>
      <c r="B59" s="2" t="s">
        <v>11</v>
      </c>
      <c r="C59" s="4">
        <v>1</v>
      </c>
      <c r="D59" s="5" t="s">
        <v>54</v>
      </c>
      <c r="E59" s="6" t="s">
        <v>13</v>
      </c>
      <c r="F59" s="7" t="s">
        <v>13</v>
      </c>
      <c r="G59" s="3">
        <f t="shared" si="0"/>
        <v>0</v>
      </c>
    </row>
    <row r="60" spans="1:7" ht="75">
      <c r="A60" s="2">
        <v>37</v>
      </c>
      <c r="B60" s="2" t="s">
        <v>18</v>
      </c>
      <c r="C60" s="4">
        <v>283.7</v>
      </c>
      <c r="D60" s="5" t="s">
        <v>55</v>
      </c>
      <c r="E60" s="6" t="s">
        <v>13</v>
      </c>
      <c r="F60" s="7" t="s">
        <v>13</v>
      </c>
      <c r="G60" s="3">
        <f t="shared" si="0"/>
        <v>0</v>
      </c>
    </row>
    <row r="61" spans="1:7">
      <c r="A61" s="2">
        <v>38</v>
      </c>
      <c r="B61" s="2" t="s">
        <v>11</v>
      </c>
      <c r="C61" s="4">
        <v>1</v>
      </c>
      <c r="D61" s="5" t="s">
        <v>56</v>
      </c>
      <c r="E61" s="6" t="s">
        <v>13</v>
      </c>
      <c r="F61" s="7" t="s">
        <v>13</v>
      </c>
      <c r="G61" s="3">
        <f t="shared" si="0"/>
        <v>0</v>
      </c>
    </row>
    <row r="62" spans="1:7">
      <c r="G62" s="3">
        <f>SUM(G22:G61)</f>
        <v>0</v>
      </c>
    </row>
    <row r="64" spans="1:7">
      <c r="A64" s="9" t="s">
        <v>67</v>
      </c>
      <c r="B64" s="9"/>
      <c r="C64" s="9"/>
      <c r="D64" s="9"/>
      <c r="E64" s="9" t="s">
        <v>68</v>
      </c>
      <c r="F64" s="9"/>
      <c r="G64" s="9"/>
    </row>
    <row r="66" spans="1:7">
      <c r="A66" s="9" t="s">
        <v>69</v>
      </c>
      <c r="B66" s="9"/>
      <c r="C66" s="9"/>
      <c r="D66" s="9"/>
      <c r="E66" s="9" t="s">
        <v>70</v>
      </c>
      <c r="F66" s="9"/>
      <c r="G66" s="9"/>
    </row>
    <row r="70" spans="1:7">
      <c r="C70" s="18" t="s">
        <v>71</v>
      </c>
      <c r="D70" s="18"/>
      <c r="E70" s="18"/>
      <c r="F70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66:D66"/>
    <mergeCell ref="E66:G66"/>
    <mergeCell ref="C70:F70"/>
    <mergeCell ref="F16:G16"/>
    <mergeCell ref="A18:G19"/>
    <mergeCell ref="A21:G21"/>
    <mergeCell ref="A64:D64"/>
    <mergeCell ref="E64:G6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2020-09-24T17:16:57Z</dcterms:created>
  <dcterms:modified xsi:type="dcterms:W3CDTF">2020-09-24T17:19:40Z</dcterms:modified>
</cp:coreProperties>
</file>