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0775" windowHeight="9150"/>
  </bookViews>
  <sheets>
    <sheet name="Lote-1" sheetId="1" r:id="rId1"/>
    <sheet name="Lote-2" sheetId="2" r:id="rId2"/>
  </sheets>
  <calcPr calcId="145621"/>
</workbook>
</file>

<file path=xl/calcChain.xml><?xml version="1.0" encoding="utf-8"?>
<calcChain xmlns="http://schemas.openxmlformats.org/spreadsheetml/2006/main">
  <c r="G18" i="2" l="1"/>
  <c r="G17" i="2"/>
  <c r="G16" i="2"/>
  <c r="G15" i="2"/>
  <c r="G14" i="2"/>
  <c r="G13" i="2"/>
  <c r="G12" i="2"/>
  <c r="G11" i="2"/>
  <c r="G19" i="2" s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06" i="1" s="1"/>
  <c r="G25" i="1"/>
  <c r="G24" i="1"/>
</calcChain>
</file>

<file path=xl/sharedStrings.xml><?xml version="1.0" encoding="utf-8"?>
<sst xmlns="http://schemas.openxmlformats.org/spreadsheetml/2006/main" count="818" uniqueCount="227">
  <si>
    <t>FUNDO MUNICIPAL DE SAUDE - GO</t>
  </si>
  <si>
    <t>Planilha para proposta do pregão  Nº 11/2020 Lote Nº 1</t>
  </si>
  <si>
    <t>PROPOSTA DE PREÇO</t>
  </si>
  <si>
    <t>MEDICAMENTOS EXCEPCIONAIS</t>
  </si>
  <si>
    <t>Planilha para proposta do pregão  Nº 11/2020 Lote Nº 2</t>
  </si>
  <si>
    <t>MEDICAMENTOS DA FARMÁCIA BÁSICA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</si>
  <si>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</si>
  <si>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</si>
  <si>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</si>
  <si>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</si>
  <si>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</si>
  <si>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</si>
  <si>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</si>
  <si>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</si>
  <si>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CLORIDRATO DE CICLOBENZAPRINA 5MG</t>
  </si>
  <si>
    <t/>
  </si>
  <si>
    <t>CM</t>
  </si>
  <si>
    <t>VALSARTANA 160MG + BESILATO  DE ANLODIPINO 5MG</t>
  </si>
  <si>
    <t>SENNA ALEXANDRINA EXTRATO SECO 29 MG -  COMPRIMIDO REVESTIDO</t>
  </si>
  <si>
    <t>OXALATO DE ESCITALOPRAM 25,54 MG (EQUIVALENTE A 20,00 MG DE ESCITALOPRAM) - COMPRIMIDO REVESTIDO</t>
  </si>
  <si>
    <t>MAGNÉSIO 130,0 MG+ VITAMINA B5 1,0 MG+ VITAMINA B6 130MG -  COMPRIMIDO REVESTIDO</t>
  </si>
  <si>
    <t>HIDROQUINONA 40 MG/G+TRETINOÍNA 0,5 MG/G+FLUOCINOLONA ACETONIDA 0,1MG/G CREME TÓPICO 15G - BISNAGA</t>
  </si>
  <si>
    <t>HEMITARTARATO DE ZOLPIDEM 12,5MG - COMPRIMIDOS MULTICAMADA DE LIBERAÇÃO PROLONGADA</t>
  </si>
  <si>
    <t>FOSFATO DISSÓDICO DE DEXAMETASONA (EQUIVALENTE A 2 MG DE DEXAMETASONA)  2,632 MG + ACETATO DE DEXAMETASONA (EQUIVALENTE A 8 MG DE DEXA METASONA) 9,224 MG  SUSPENSÃO INJETÁVEL 1 ML - FRASCO AMPOLA IM OU INTRA-ARTICULAR OU INTRALESIONAL</t>
  </si>
  <si>
    <t>DOMPERIDONA COMPRIMIDO - 10MG, CAIXA COM 30 COMPRIMIDOS - COMPRIMIDO</t>
  </si>
  <si>
    <t>DEXLANSOPRAZOL 60MG - CÁPSULA DE LIBERAÇÃO RETARDADA</t>
  </si>
  <si>
    <t>CLORIDRATO DE SERTRALINA 100MG</t>
  </si>
  <si>
    <t>CLORIDRATO DE PROXIMETACAÍNA 0,5% SOLUÇÃO OFTÁLMICA ESTÉRIL 5ML - FRASCO</t>
  </si>
  <si>
    <t>CLORIDRATO DE PAROXETINA 10MG - COMPRIMIDO</t>
  </si>
  <si>
    <t>CLORIDRATO DE ONDANSETRONA 8 MG - COMPRIMIDO OU COMPRIMIDO ORODISPERSÍVEL</t>
  </si>
  <si>
    <t>CLORIDRATO DE ONDANSETRONA 4MG  SOLUÇÃO INJETÁVEL DE USO INTRAMUSCULAR OU INTRAVENOSO 2ML -  AMPOLA</t>
  </si>
  <si>
    <t>CLORIDRATO DE ONDANSETRONA  4 MG -  COMPRIMIDO OU COMPRIMIDO ORODISPERSÍVEL</t>
  </si>
  <si>
    <t>CLORIDRATO DE CICLOBENZAPRINA 10 MG - COMPRIMIDO</t>
  </si>
  <si>
    <t>CLORETO DE SÓDIO 30MG/ML (3%) SOLUÇÃO NASAL SPRAY COM 50 ML - FRASCO</t>
  </si>
  <si>
    <t>CIANOCOBALAMINA 1.000 MCG+CLORIDRATO DE PIRIDOXINA 50 MG+NITRATO DE TIAMINA 50 MG+DICLOFENACO SÓDICO 50 MG - COMPRIMIDO</t>
  </si>
  <si>
    <t>CELECOXIBE 200MG - CÁPSULA</t>
  </si>
  <si>
    <t>ALPRAZOLAM 1MG - COMPRIMIDO</t>
  </si>
  <si>
    <t>ACEBROFILINA 5MG/ML XAROPE 120ML + COPO MEDIDOR - FRASCO</t>
  </si>
  <si>
    <t>ACEPONATO DE METILPREDNISOLONA CREME DERMATOLÓGICO 1MG/G 15 G OU LOÇÃO 1MG/G 20 G - BISNAGA</t>
  </si>
  <si>
    <t>ACETATO DE PREDNISOLONA 1,0% (10MG/ML) SOLUÇÃO OFTÁLMICA 5ML - FRASCO CONTA-GOTAS</t>
  </si>
  <si>
    <t>ACETILCISTEINA 10%  (100 MG/G) SOLUÇÃO INJETÁVEL 3ML - AMPOLA</t>
  </si>
  <si>
    <t>ACICLOVIR 400MG - COMPRIMIDO</t>
  </si>
  <si>
    <t>ACICLOVIR 50MG/G CREME DE USO DERMATOLÓGICO 10G - BISNAGA</t>
  </si>
  <si>
    <t>ÁCIDO BÓRICO 3%  SOLUÇÃO 100ML - FRASCO GOTEJADOR</t>
  </si>
  <si>
    <t>ÁCIDO VALPRÓICO ER (VALPROATO DE SÓDIO) 250MG - CÁPSULA OU COMPRIMIDO REVESTIDO</t>
  </si>
  <si>
    <t>ÁCIDO VALPRÓICO ER (VALPROATO DE SÓDIO)500MG - CÁPSULA OU COMPRIMIDO REVESTIDO</t>
  </si>
  <si>
    <t>ALENDRONATO DE SÓDIO  70MG - COMPRIMIDO</t>
  </si>
  <si>
    <t>ALPRAZOLAM  0,5MG - COMPRIMIDO</t>
  </si>
  <si>
    <t>ALPRAZOLAM 2MG - COMPRIMIDO</t>
  </si>
  <si>
    <t>CX</t>
  </si>
  <si>
    <t>ARIPIPRAZOL, 10MG - CAIXA 30 COMPRIMIDOS</t>
  </si>
  <si>
    <t>BACOPA MONNIERI EXTRATO SECO 225MG - COMPRIMIDO</t>
  </si>
  <si>
    <t>BETACAROTENO 10.000 UI+ ÁCIDO ASCÓRBICO 600 MG+ ACETATO DE RACEALFATOCOFEROL 200 UI+ COBRE 1 MG+ SELÊNIO 100 MCG+ ZINCO 30MG - COMPRIMIDO REVESTIDO</t>
  </si>
  <si>
    <t>FR</t>
  </si>
  <si>
    <t>BIMATOPROSTA SOLUÇÃO OFTÁLMICA ESTÉRIL 5 ML 0,3MG/ML</t>
  </si>
  <si>
    <t>BIOTINA 30 MCG+ VITAMINA A 600 MCG + VITAMINA B2 1,2 MG + VITAMINA PP 16 MG + ÁCIDO PANTOTÊNICO 5 MG + VITAMINA B6 1,3 MG + ÁCIDO FÓLICO 240MCG + VITAMINA B12 2,4 MCG + VITAMINA C 45 MG + VITAMINA E 10 MG + FERRO 7 MG +ZINCO 3,5 MG + MAGNÉSIO 130 MG + SILÍCIO 2335 MG -  COMPRIMIDO OU CÁPSULA</t>
  </si>
  <si>
    <t>BISACODIL 5 MG - DRÁGEA</t>
  </si>
  <si>
    <t>BROMAZEPAM  3MG - COMPRIMIDO</t>
  </si>
  <si>
    <t>BUDESONIDA 50MCG/DOSE, SUSPENSÃO PARA INALAÇÃO NASAL (120 DOSES) 6ML</t>
  </si>
  <si>
    <t>BS</t>
  </si>
  <si>
    <t>CALCIPOTRIOL 50 MCG/G +  BETAMETASONA 0,5 MG/G GEL</t>
  </si>
  <si>
    <t>CÂNFORA+MENTOL SPRAY AEROSOL 120ML</t>
  </si>
  <si>
    <t>CAPILAREMA 75MG - COMPRIMIDO</t>
  </si>
  <si>
    <t>CARBONATO DE CÁLCIO 600 MG + VITAMINA D 200 U.I.</t>
  </si>
  <si>
    <t>CARMELOSE SÓDICA 0,5% (5MG/ML) SOLUÇÃO OFTÁLMICA ESTÉRIL 10ML - FRASCO CONTA-GOTAS</t>
  </si>
  <si>
    <t>CEFADROXILA 500 MG -  CÁPSULA</t>
  </si>
  <si>
    <t>CEFTRIAXONA 500 MG PÓ PARA SOLUÇÃO INJETÁVEL IM (INTRAMUSCULAR) - FRASCO-AMPOLA</t>
  </si>
  <si>
    <t>CETOPROFENO 100 MG PÓ LIÓFILO INJETÁVEL  IV - FRASCO-AMPOLA</t>
  </si>
  <si>
    <t>CETOPROFENO 100MG - COMPRIMIDO</t>
  </si>
  <si>
    <t>CIANOCOBALAMINA  5000 MCG/ML+ CLORIDRATO DE TIAMINA 100MG/ML + CLORIDRATO DE PIRIDOXINA 100MG/ML, 1ML SOLUÇÃO IM  + 1ML DE SOLUÇÃO VERMELHA IM - AMPOLA</t>
  </si>
  <si>
    <t>DR</t>
  </si>
  <si>
    <t>CIANOCOBALAMINA 5000 MCG + CLORIDRATO DE PIRIDOXINA 100MG + NITRATO DE TIAMINA 100MG</t>
  </si>
  <si>
    <t>CICAPLAST BAUME B5® 40 G</t>
  </si>
  <si>
    <t>CICLOPIROX OLAMINA 15ML SOLUÇÃO TÓPICA 10MG/ML - FRASCO</t>
  </si>
  <si>
    <t>CILOSTAZOL 100 MG - COMPRIMIDO</t>
  </si>
  <si>
    <t>CILOSTAZOL 50 MG - COMPRIMIDO</t>
  </si>
  <si>
    <t>CITALOPRAM 20 MG - COMPRIMIDO</t>
  </si>
  <si>
    <t>CLONIXINATO DE LISINA 125 MG + CLORIDRATO DE CICLOBENZAPRINA 5 MG -  COMPRIMIDO</t>
  </si>
  <si>
    <t>CLORIDRATO DE LOPERAMIDA 2 MG</t>
  </si>
  <si>
    <t>CLORDIAZEPÓXIDO 5MG+ CLORIDRATO DE AMITRIPTILINA 12,5 MG - CÁPSULA GELATINOSA DURA</t>
  </si>
  <si>
    <t>CLORIDRATO DE BAMIFILINA 300 MG -  DRÁGEA</t>
  </si>
  <si>
    <t>CLORIDRATO DE BUPROPIONA 150MG - COMPRIMIDO</t>
  </si>
  <si>
    <t>CLORIDRATO DE DORZOLAMIDA SOLUÇÃO OFTÁLMICA ESTÉRIL 5ML 20 MG/ML 2%</t>
  </si>
  <si>
    <t>CLORIDRATO DE DULOXETINA  60MG - CÁPSULA GELATINOSA DURA DE LIBERAÇÃO RETARDADA</t>
  </si>
  <si>
    <t>CLORIDRATO DE FEXOFENADINA 180 MG - COMPRIMIDO REVESTIDO</t>
  </si>
  <si>
    <t>CLORIDRATO DE ISOXSUPRINA 10 MG - COMPRIMIDO</t>
  </si>
  <si>
    <t>CLORIDRATO DE LIDOCAÍNA 2% (20MG/G)  GEL OU GELÉIA 30 GR - BISNAGA</t>
  </si>
  <si>
    <t>CLORIDRATO DE MEMANTINA 10MG - COMPRIMIDO REVESTIDO</t>
  </si>
  <si>
    <t>CLORIDRATO DE NAFAZOLINA + MALEATO DE MEPIRAMINA + DEXPANTENOL  1,0 + 0,2 + 5,0 MG/ ML ADULTO SOLUÇÃO NASAL 30ML - FRASCO</t>
  </si>
  <si>
    <t>CLORIDRATO DE NORTRIPTILINA 25MG - CÁPSULA</t>
  </si>
  <si>
    <t>CLORIDRATO DE NORTRIPTILINA 50MG - CÁPSULA</t>
  </si>
  <si>
    <t>CLORIDRATO DE NORTRIPTILINA 75MG - CÁPSULA</t>
  </si>
  <si>
    <t>CLORIDRATO DE OXIBUTININA 5MG - COMPRIMIDO</t>
  </si>
  <si>
    <t>CLORIDRATO DE PAROXETINA 20MG - COMPRIMIDO</t>
  </si>
  <si>
    <t>CLORIDRATO DE SERTRALINA 50MG</t>
  </si>
  <si>
    <t>CLORIDRATO DE TANSULOSINA 0,4MG - CÁPSULA</t>
  </si>
  <si>
    <t>CLORIDRATO DE TANSULOSINA 0,4MG + DUTASTERIDA 0,5MG - CÁPSULA</t>
  </si>
  <si>
    <t>CLORIDRATO DE TETRACAÍNA 1% (10MG/ML)+CLORIDRATO DE FENILEFRINA 0,1% (1 MG/ML) SOLUÇÃO OFTÁLMICA ESTÉRIL 10 ML -  FRASCO CONTA-GOTAS</t>
  </si>
  <si>
    <t>CLORIDRATO DE TIAMINA 5 MG + RIBOFLAVINA 2 MG + CLORIDRATO DE PIRIDOXINA 2 MG + NICOTINAMIDA 20 MG + ACIDO PANTOTÊNICO  2,76 MG - COMPRIMIDO REVESTIDO</t>
  </si>
  <si>
    <t>CLORIDRATO DE TRAMADOL 37,5+ PARACETAMOL 325 MG - COMPRIMIDO</t>
  </si>
  <si>
    <t>CLORIDRATO DE TRAMADOL 50MG - COMPRIMIDO</t>
  </si>
  <si>
    <t>CLORIDRATO DE TRAMADOL 100 MG</t>
  </si>
  <si>
    <t>CLORIDRATO DE TRAZODONA - 50MG - COMPRIMIDO REVESTIDO</t>
  </si>
  <si>
    <t>CLORIDRATO DE TRAZODONA 100MG - COMPRIMIDO REVESTIDO</t>
  </si>
  <si>
    <t>CLORIDRATO DE VENLAFAXINA - 150 MG - CÁPSULA</t>
  </si>
  <si>
    <t>CLORIDRATO DE VENLAFAXINA - 37,5 MG - CÁPSULA</t>
  </si>
  <si>
    <t>CLORIDRATO DE VENLAFAXINA - 75 MG - CÁPSULA</t>
  </si>
  <si>
    <t>COBALAMINA CRONOATIVA (COMPLEXO DE VITAMINA B12) 2,5 ML SOLUÇÃO INJETÁVEL 5.000 MCG - AMPOLA IM</t>
  </si>
  <si>
    <t>BI</t>
  </si>
  <si>
    <t>COLAGENASE 0,6UI + CLORANFENICOL 1% POMADA 30 G</t>
  </si>
  <si>
    <t>COLÁGENO HIDROLISADO 10G OU 20G  PÓ PARA SOLUÇÃO DE USO ORAL - SACHÊ</t>
  </si>
  <si>
    <t>COLECALCIFEROL  7.000UI - CÁPSULA MOLE</t>
  </si>
  <si>
    <t>COLECALCIFEROL 1.000UI - CÁPSULA MOLE</t>
  </si>
  <si>
    <t>CUMARINA 5MG/ML+ HEPARINA SÓDICA 50 UI/ML CREME 240 ML - FRASCO</t>
  </si>
  <si>
    <t>DECANOATO DE HALOPERIDOL SOLUÇÃO 1 ML - AMPOLA INJETÁVEL</t>
  </si>
  <si>
    <t>DEXAMETASONA 1 MG/ML + SULFATO DE NEOMICINA 5 MG/ML + SULFATO DE POLIMIXINA B 6000 UI/ML SUSPENSÃO OFTÁLMICA ESTÉRIL 5 ML - FRASCO CONTA-GOTAS</t>
  </si>
  <si>
    <t>DEXAMETASONA 4MG - COMPRIMIDO</t>
  </si>
  <si>
    <t>DIACEREÍNA 50 MG</t>
  </si>
  <si>
    <t>DICLOFENACO DIETILAMÔNIO 1,16 MG, EQUIVALENTE A 1,05
MG DE DICLOFENACO POTÁSSICO  60 G GEL TÓPICO - BISNAGA</t>
  </si>
  <si>
    <t>DICLOFENACO DIETILAMÔNIO 11,6 MG, EQUIVALENTE A 10,5
MG DE DICLOFENACO POTÁSSICO AEROSSOL COM 85 ML - TUBO</t>
  </si>
  <si>
    <t>DIOSMINA 450MG + HESPERIDINA 50MG FRAÇÃO FLAVONÓICA PURIFICADA MICRONIZADA -  COMPRIMIDO REVESTIDO</t>
  </si>
  <si>
    <t>DIOSMINA 900MG + HESPERIDINA 100MG FRAÇÃO FLAVONÓICA PURIFICADA MICRONIZADA -  COMPRIMIDO</t>
  </si>
  <si>
    <t>DIPIRONA SÓDICA 300,00 MG/ML+ BUTILBROMETO DE ESCOPOLAMINA 6,5 MCG/ML+ BROMIDRATO DE HIOSCIAMINA 104 MCG/ML+ METILBROMETO DE HOMATROPINA 1 MG/ML SOLUÇÃO ORAL 15 ML</t>
  </si>
  <si>
    <t>DIPROPIONATO DE BETAMETASONA 0,5MG/G + SULFATO DE GENTAMICINA 1,0MG/G,  30G DE CREME - BISNAGA</t>
  </si>
  <si>
    <t>DIVALPROATO DE SÓDIO 250MG - COMPRIMIDO REVESTIDO DE LIBERAÇÃO PROLONGADA</t>
  </si>
  <si>
    <t>DIVALPROATO DE SÓDIO 500MG - COMPRIMIDO REVESTIDO DE LIBERAÇÃO PROLONGADA</t>
  </si>
  <si>
    <t>DOCUSATO DE SÓDIO 60 MG + BISACODIL  5 MG</t>
  </si>
  <si>
    <t>EBASTINA 10MG - COMPRIMIDO REVESTIDO</t>
  </si>
  <si>
    <t>ENOXAPARINA SÓDICA 20MG/0,2 ML SOLUÇÃO INJETÁVEL SUBCUTÂNEA OU IV - SERINGA PRÉ-PREENCHIDA COM DISPOSITIVO DE SEGURANÇA</t>
  </si>
  <si>
    <t>ENOXAPARINA SÓDICA 40 MG/ 0,4 ML SOLUÇÃO INJETÁVEL SUBCUTÂNEA OU IV - SERINGA PRÉ-PREENCHIDA COM DISPOSITIVO DE SEGURANÇA</t>
  </si>
  <si>
    <t>EPIDRAT CALM® 40G</t>
  </si>
  <si>
    <t>ESCINA 10 MG/G + SALICILATO DE DIETILAMÔNIO 50 MG/G GEL 30G - BISNAGA</t>
  </si>
  <si>
    <t>ESOMEPRAZOL MAGNÉSICO 20MG -  COMPRIMIDO REVESTIDO DE LIBERAÇÃO RETARDADA</t>
  </si>
  <si>
    <t>ETODOLACO 400MG - COMPRIMIDO REVESTIDO</t>
  </si>
  <si>
    <t>ETORICOXIBE 60MG - COMPRIMIDO REVESTIDO</t>
  </si>
  <si>
    <t>ETORICOXIBE 90MG - COMPRIMIDO REVESTIDO</t>
  </si>
  <si>
    <t>FENOFIBRATO 160 MG COMPRIMIDO OU CÁPSULA</t>
  </si>
  <si>
    <t>FINASTERIDA 5 MG -  COMPRIMIDO</t>
  </si>
  <si>
    <t>FOSFATO DE SITAGLIPTINA100 MG - COMPRIMIDO</t>
  </si>
  <si>
    <t>FUMARATO DE CETOTIFENO 0,25MG/ML SOLUÇÃO OFTALMICA ESTÉRIL 5ML -  FRASCO CONTA-GOTAS</t>
  </si>
  <si>
    <t>FUROATO DE FLUTICASONA  27,5 MCG 120 DOSES - SPRAY NASAL</t>
  </si>
  <si>
    <t>FUROATO DE MOMETASONA 50 MCG/DOSE 120 ATOMIZAÇÕES SPRAY NASAL AQUOSO - FRASCO</t>
  </si>
  <si>
    <t>FUROATO DE MOMETASONA POMADA ERMATOLÓGICA 1MG/G - BISNAGA</t>
  </si>
  <si>
    <t>GLICLAZIDA - 30MG - COMPRIMIDO DE LIBERAÇÃO PROLONGADA</t>
  </si>
  <si>
    <t>HARPAGOPHYTUM PROCUMBENS 400MG OU 450 MG 20 MG HARPAGOSIDEO OU 18 MG DE HARPAGOSIDEO - CÁPSULA OU COMPRIMIDO OU COMPRIMIDO REVESTIDO/LIBERAÇÃO PROLONGADA</t>
  </si>
  <si>
    <t>HEMITARTARATO DE ZOLPIDEM 10 MG -  COMPRIMIDO</t>
  </si>
  <si>
    <t>HEMITARTARATO DE ZOLPIDEM 5MG - COMPRIMIDO SUBLINGUAL</t>
  </si>
  <si>
    <t>HIDROSMINA 200MG - CÁPSULA</t>
  </si>
  <si>
    <t>HIDROXICOBALAMINA 5000 MCG+FOSFATO DISSÓDICO DE DEXAMETASONA 1,5 MG
+ DIPIRONA SÓDICA 500 MG SOLUÇÃO INJETÁVEL 1 ML + 1 ML - AMPOLA</t>
  </si>
  <si>
    <t>HIDRÓXIDO DE ALUMÍNIO 6% 60MG/ML SUSPENSÃO DE USO ORAL - FRASCO</t>
  </si>
  <si>
    <t>HIDROXIPROPILGUAR, SORBITOL, ÁCIDO BÓRICO, EDETATO DISSÓDICO
DI-HIDRATADO, CLORETO DE POTÁSSIO, CLORETO DE SÓDIO,
PROPILENOGLICOL, POLIELENGLICOL 400, AMINOMELPROPANOL E
ÁGUA PURIFICADA.SOLUÇÃO LUBRIFICANTE OFTALMICA 15ML OPTOCARE® UL FRASCO OU CONTA-GOTAS</t>
  </si>
  <si>
    <t>INSULINA GLARGINA SOLUÇÃO INJETÁVEL 100 U/ML 10 ML - FRASCO-AMPOLA</t>
  </si>
  <si>
    <t>LACTULOSE 667MG/ML XAROPE 200ML - FRASCO</t>
  </si>
  <si>
    <t>LANSOPRAZOL 30MG - CAIXA COM 28 CÁPSULAS - CÁPSULA OU CÁPSULA GELATINOSA OU COMPRIMIDO</t>
  </si>
  <si>
    <t>LANSOPRAZOL 30MG + CLARITROMICINA 500MG + AMOXICILINA 500MG - CÁPSULA DE LIBERAÇÃO RETARDADA+COMPRIMIDO REVESTIDO+CÁPSULA</t>
  </si>
  <si>
    <t>LEVODOPA 100MG + BENSERAZIDA 25MG - CÁPSULA OU COMPRIMIDO</t>
  </si>
  <si>
    <t>LEVODOPA 200MG + BENSERAZIDA 50MG - COMPRIMIDO DE LIBERAÇÃO PROLONGADA</t>
  </si>
  <si>
    <t>LEVODROPROPIZINA  30 MG/5ML ( 6MG/ML) XAROPE 120 ML - FRASCO</t>
  </si>
  <si>
    <t>LEVOFLOXACINO - 500MG, - COMPRIMIDOS REVESTIDOS</t>
  </si>
  <si>
    <t>LINAGLIPTINA 5 MG</t>
  </si>
  <si>
    <t>LISINATO DE CETOPROFENOL 320MG - CÁPSULA DURA DE LIBERAÇÃO PROLONGADA</t>
  </si>
  <si>
    <t>LOÇAO HIDRATANTE HIPOALERGÊNICA PARA PELES EXTRASSECAS SENSÍVEIS E IRRITADAS 450G - FRASCO PUMP</t>
  </si>
  <si>
    <t>LOÇÃO HIDRATANTE 473 ML CETAPHIL®</t>
  </si>
  <si>
    <t>MALEATO DE FLUVOXAMINA 50MG, - COMPRIMIDO REVESTIDO</t>
  </si>
  <si>
    <t>MALEATO DE TRIMEBUTINA - 200MG - CÁPSULA GELATINOSA MOLE</t>
  </si>
  <si>
    <t>NAPROXENO 500MG - COMPRIMIDO</t>
  </si>
  <si>
    <t>NAPROXENO SÓDICO 500MG+SUMATRIPTANA 50MG</t>
  </si>
  <si>
    <t>NISTATINA 100.000 UI/ML SUSPENSÃO ORAL - FRASCO CONTA-GOTAS</t>
  </si>
  <si>
    <t>NITROFURANTOÍNA 100MG - CÁPSULA</t>
  </si>
  <si>
    <t>OXALATO DE ESCITALOPRAM 10MG - COMPRIMIDO REVESTIDO</t>
  </si>
  <si>
    <t>OXCARBAMAZEPINA 300MG - COMPRIMIDO</t>
  </si>
  <si>
    <t>PANTOPRAZOL 40MG - COMPRIMIDO REVESTIDO</t>
  </si>
  <si>
    <t>PIRACETAM 800 MG -  COMPRIMIDO</t>
  </si>
  <si>
    <t>PIRACETAM SOLUÇÃO INJETÁVEL DE USO INTRAVENOSO 200 MG/ML 5 ML (1.000 MG) - AMPOLA</t>
  </si>
  <si>
    <t>PREDNISOLONA 20MG - COMPRIMIDO</t>
  </si>
  <si>
    <t>PREGABALINA  150MG - CÁPSULA GELATINOSA DURA</t>
  </si>
  <si>
    <t>PREGABALINA 75 MG - CÁPSULA GELATINOSA DURA</t>
  </si>
  <si>
    <t>PROGESTERONA NATURAL MICRONIZADA 200MG - CÁPSULA GELATINOSA</t>
  </si>
  <si>
    <t>PROPATILNITRATO 10MG -  COMPRIMIDO SUBLINGUAL</t>
  </si>
  <si>
    <t>RACECADOTRILA 100 MG  - CÁPSULA</t>
  </si>
  <si>
    <t>ROSUVASTATINA CÁLCICA -20MG - COMPRIMIDO</t>
  </si>
  <si>
    <t>SALICILATO DE METILA 52,2 MG/G + CÂNFORA  44,4 MG/G+ MENTOL 20,0 MG/G AEROSSOL 60ML- TUBO</t>
  </si>
  <si>
    <t>SECNIDAZOL 1000 MG - COMPRIMIDO REVESTIDO</t>
  </si>
  <si>
    <t>SIMETICONA 40MG - COMPRIMIDO</t>
  </si>
  <si>
    <t>SUCCINATO DE DESVENLAFAXINA
MONOHIDRATADO 50MG - COMPRIMIDO DE LIBERAÇÃO PROLONGADA</t>
  </si>
  <si>
    <t>SUCCINATO DE METOPROLOL  100MG - COMPRIMIDO DE LIBERAÇÃO PROLONGADA</t>
  </si>
  <si>
    <t>SUCCINATO DE METOPROLOL 50MG - COMPRIMIDO DE LIBERAÇÃO PROLONGADA</t>
  </si>
  <si>
    <t>SUCCINATO DE METOPROLOL  25MG</t>
  </si>
  <si>
    <t>SULFATO DE GLICOSAMINA PÓ PARA SOLUÇÃO DE USO ORAL 1,5G - SACHÊ</t>
  </si>
  <si>
    <t>TARTARATO DE METOPROLOL 100MG -  COMPRIMIDO</t>
  </si>
  <si>
    <t>TENOXICAM 20 MG - COMPRIMIDO REVESTIDO</t>
  </si>
  <si>
    <t>TERBINAFINA 250MG - COMPRIMIDO</t>
  </si>
  <si>
    <t>TOPIRAMATO 50 MG</t>
  </si>
  <si>
    <t>TOPIRAMATO 100 mg</t>
  </si>
  <si>
    <t>TRIANCINOLONA ACETONIDA 1MG/G BISNAGA 10 G</t>
  </si>
  <si>
    <t>TRIGLICERÍDEOS DE ÁCIDOS CÁPRICO E CAPRÍLICO, ÓLEO DE GIRASSOL CLARIFICADO, LECITINA, PALMITATO DE RETINOL, ACETATO DE TOCOFEROL E ALFA-TOCOFEROL LOCAO OLEOSA A BASE DE AGE E TCM (ÓLEO DE GIRASSOL), COM VITAMINAS A E E 200ML - FRASCO</t>
  </si>
  <si>
    <t>TROMETAMOL CETOROLACO 10MG - COMPRIMIDO SUBLINGUAL</t>
  </si>
  <si>
    <t>VALPROATO DE SÓDIO 300 MG+ ÁCIDO VALPROICO 500 MG - COMPRIMIDO DE LIBERAÇÃO PROLONGADA</t>
  </si>
  <si>
    <t>VALSARTANA 320 MG + BESILATO DE ANLODIPINO  10MG - COMPRIMIDO REVESTIDO</t>
  </si>
  <si>
    <t>VALSARTANA 320MG - COMPRIMIDO REVESTIDO</t>
  </si>
  <si>
    <t>VIMPOCETINA 5 MG - COMPRIMIDO</t>
  </si>
  <si>
    <t>VITAMINA A (PALMITATO DE RETINOL) 3000 UI/ML + VITAMINA B1 (CLORIDRATO DE TIAMINA) 2 MG/ML + VITAMINA B2 (FOSFATO SÓDICO DE RIBOFLAVINA) 1,5 MG/ML
+ VITAMINA B3 (NICOTINAMIDA) 15 MG/ML+  VITAMINA B5 (DEXPANTENOL) 10 MG/ML + VITAMINA B6 (CLORIDRATO DE PIRIDOXINA) 2 MG/ML + VITAMINA B8 (BIOTINA) 0,2 MG/ML + VITAMINA C (ÁCIDO ASCÓRBICO) 80 MG/ML + VITAMINA D2 (ERGOCALCIFEROL) 900 UI/ML + VITAMINA E (ACETATO DE RACEALFATOCOFEROL) 15 MG/ML SOLUÇÃO ORAL 20 ML</t>
  </si>
  <si>
    <t>ZINCO 2 MG/0,5ML SOLUÇÃO ORAL 100ML OU SULFATO DE ZINCO HEPTAIDRATADO 17,60MG/ML COM COPO OU SERINGA DOSADORA</t>
  </si>
  <si>
    <t>BROMIDRATO DE FENOTEROL 5 MG/ML  SOLUÇÃO PARA INALAÇÃO - 20 ML FRASCO</t>
  </si>
  <si>
    <t>CETOCONAZOL 20 MG/G CREME TOPICO - BISNAGA 20G</t>
  </si>
  <si>
    <t>IVERMECTINA 6 MG COMPRIMIDO</t>
  </si>
  <si>
    <t>MEBENDAZOL 100 MG COMPRIMIDO</t>
  </si>
  <si>
    <t>OMEPRAZOL 40 MG PÓ INJETAVEL AMPOLA</t>
  </si>
  <si>
    <t>un</t>
  </si>
  <si>
    <t>PARACETAMOL 500 MG COMPRIMIDO</t>
  </si>
  <si>
    <t>RANITIDINA CLORIDRATO 25MG/ML SOLUÇÃO INJETAVEL AMPOLA 2ML</t>
  </si>
  <si>
    <t>SULFAMETOXAZOL+TRIMETROPRIMA 40MG+8MG/ML SUSPENSAO ORAL FRASCO 50ML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</si>
  <si>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</si>
  <si>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</si>
  <si>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</si>
  <si>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</si>
  <si>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</si>
  <si>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</si>
  <si>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</si>
  <si>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</si>
  <si>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</si>
  <si>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15:15 HORAS DO DIA 16/07/2020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</si>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</sst>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6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212</v>
      </c>
      <c r="B10" s="11"/>
      <c r="C10" s="12" t="s">
        <v>15</v>
      </c>
      <c r="D10" s="12" t="s">
        <v>15</v>
      </c>
      <c r="E10" s="12" t="s">
        <v>15</v>
      </c>
    </row>
    <row r="11" spans="1:7" x14ac:dyDescent="0.25">
      <c r="A11" s="11" t="s">
        <v>213</v>
      </c>
      <c r="B11" s="11"/>
      <c r="C11" s="12" t="s">
        <v>15</v>
      </c>
      <c r="D11" s="12" t="s">
        <v>15</v>
      </c>
      <c r="E11" s="12" t="s">
        <v>15</v>
      </c>
    </row>
    <row r="12" spans="1:7" x14ac:dyDescent="0.25">
      <c r="A12" s="11" t="s">
        <v>214</v>
      </c>
      <c r="B12" s="11"/>
      <c r="C12" s="12" t="s">
        <v>15</v>
      </c>
      <c r="D12" s="12" t="s">
        <v>15</v>
      </c>
      <c r="E12" s="12" t="s">
        <v>15</v>
      </c>
    </row>
    <row r="13" spans="1:7" x14ac:dyDescent="0.25">
      <c r="A13" s="11" t="s">
        <v>215</v>
      </c>
      <c r="B13" s="11"/>
      <c r="C13" s="12" t="s">
        <v>15</v>
      </c>
      <c r="D13" s="12" t="s">
        <v>15</v>
      </c>
      <c r="E13" s="12" t="s">
        <v>15</v>
      </c>
    </row>
    <row r="14" spans="1:7" x14ac:dyDescent="0.25">
      <c r="A14" s="11" t="s">
        <v>216</v>
      </c>
      <c r="B14" s="11"/>
      <c r="C14" s="12" t="s">
        <v>15</v>
      </c>
      <c r="D14" s="12" t="s">
        <v>15</v>
      </c>
      <c r="E14" s="12" t="s">
        <v>15</v>
      </c>
    </row>
    <row r="15" spans="1:7" x14ac:dyDescent="0.25">
      <c r="A15" s="11" t="s">
        <v>217</v>
      </c>
      <c r="B15" s="11"/>
      <c r="C15" s="13" t="s">
        <v>15</v>
      </c>
      <c r="D15" s="13" t="s">
        <v>15</v>
      </c>
      <c r="E15" s="13" t="s">
        <v>15</v>
      </c>
    </row>
    <row r="16" spans="1:7" x14ac:dyDescent="0.25">
      <c r="A16" s="11" t="s">
        <v>218</v>
      </c>
      <c r="B16" s="11"/>
      <c r="C16" s="14" t="s">
        <v>15</v>
      </c>
      <c r="D16" s="14" t="s">
        <v>15</v>
      </c>
      <c r="E16" s="14" t="s">
        <v>15</v>
      </c>
      <c r="F16" s="15" t="s">
        <v>219</v>
      </c>
      <c r="G16" s="9"/>
    </row>
    <row r="18" spans="1:7" x14ac:dyDescent="0.25">
      <c r="A18" s="16" t="s">
        <v>220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221</v>
      </c>
      <c r="B21" s="9"/>
      <c r="C21" s="9"/>
      <c r="D21" s="9"/>
      <c r="E21" s="9"/>
      <c r="F21" s="9"/>
      <c r="G21" s="9"/>
    </row>
    <row r="23" spans="1:7" x14ac:dyDescent="0.25">
      <c r="A23" s="1" t="s">
        <v>6</v>
      </c>
      <c r="B23" s="1" t="s">
        <v>7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12</v>
      </c>
    </row>
    <row r="24" spans="1:7" x14ac:dyDescent="0.25">
      <c r="A24" s="2">
        <v>1</v>
      </c>
      <c r="B24" s="2" t="s">
        <v>13</v>
      </c>
      <c r="C24" s="4">
        <v>2160</v>
      </c>
      <c r="D24" s="5" t="s">
        <v>14</v>
      </c>
      <c r="E24" s="6" t="s">
        <v>15</v>
      </c>
      <c r="F24" s="7" t="s">
        <v>15</v>
      </c>
      <c r="G24" s="3">
        <f t="shared" ref="G24:G55" si="0">IFERROR(C24 *F24,0)</f>
        <v>0</v>
      </c>
    </row>
    <row r="25" spans="1:7" ht="30" x14ac:dyDescent="0.25">
      <c r="A25" s="2">
        <v>2</v>
      </c>
      <c r="B25" s="2" t="s">
        <v>16</v>
      </c>
      <c r="C25" s="4">
        <v>7200</v>
      </c>
      <c r="D25" s="5" t="s">
        <v>17</v>
      </c>
      <c r="E25" s="6" t="s">
        <v>15</v>
      </c>
      <c r="F25" s="7" t="s">
        <v>15</v>
      </c>
      <c r="G25" s="3">
        <f t="shared" si="0"/>
        <v>0</v>
      </c>
    </row>
    <row r="26" spans="1:7" ht="30" x14ac:dyDescent="0.25">
      <c r="A26" s="2">
        <v>3</v>
      </c>
      <c r="B26" s="2" t="s">
        <v>13</v>
      </c>
      <c r="C26" s="4">
        <v>360</v>
      </c>
      <c r="D26" s="5" t="s">
        <v>18</v>
      </c>
      <c r="E26" s="6" t="s">
        <v>15</v>
      </c>
      <c r="F26" s="7" t="s">
        <v>15</v>
      </c>
      <c r="G26" s="3">
        <f t="shared" si="0"/>
        <v>0</v>
      </c>
    </row>
    <row r="27" spans="1:7" ht="45" x14ac:dyDescent="0.25">
      <c r="A27" s="2">
        <v>4</v>
      </c>
      <c r="B27" s="2" t="s">
        <v>13</v>
      </c>
      <c r="C27" s="4">
        <v>4320</v>
      </c>
      <c r="D27" s="5" t="s">
        <v>19</v>
      </c>
      <c r="E27" s="6" t="s">
        <v>15</v>
      </c>
      <c r="F27" s="7" t="s">
        <v>15</v>
      </c>
      <c r="G27" s="3">
        <f t="shared" si="0"/>
        <v>0</v>
      </c>
    </row>
    <row r="28" spans="1:7" ht="30" x14ac:dyDescent="0.25">
      <c r="A28" s="2">
        <v>5</v>
      </c>
      <c r="B28" s="2" t="s">
        <v>13</v>
      </c>
      <c r="C28" s="4">
        <v>1440</v>
      </c>
      <c r="D28" s="5" t="s">
        <v>20</v>
      </c>
      <c r="E28" s="6" t="s">
        <v>15</v>
      </c>
      <c r="F28" s="7" t="s">
        <v>15</v>
      </c>
      <c r="G28" s="3">
        <f t="shared" si="0"/>
        <v>0</v>
      </c>
    </row>
    <row r="29" spans="1:7" ht="45" x14ac:dyDescent="0.25">
      <c r="A29" s="2">
        <v>6</v>
      </c>
      <c r="B29" s="2" t="s">
        <v>13</v>
      </c>
      <c r="C29" s="4">
        <v>60</v>
      </c>
      <c r="D29" s="5" t="s">
        <v>21</v>
      </c>
      <c r="E29" s="6" t="s">
        <v>15</v>
      </c>
      <c r="F29" s="7" t="s">
        <v>15</v>
      </c>
      <c r="G29" s="3">
        <f t="shared" si="0"/>
        <v>0</v>
      </c>
    </row>
    <row r="30" spans="1:7" ht="45" x14ac:dyDescent="0.25">
      <c r="A30" s="2">
        <v>7</v>
      </c>
      <c r="B30" s="2" t="s">
        <v>13</v>
      </c>
      <c r="C30" s="4">
        <v>3600</v>
      </c>
      <c r="D30" s="5" t="s">
        <v>22</v>
      </c>
      <c r="E30" s="6" t="s">
        <v>15</v>
      </c>
      <c r="F30" s="7" t="s">
        <v>15</v>
      </c>
      <c r="G30" s="3">
        <f t="shared" si="0"/>
        <v>0</v>
      </c>
    </row>
    <row r="31" spans="1:7" ht="90" x14ac:dyDescent="0.25">
      <c r="A31" s="2">
        <v>8</v>
      </c>
      <c r="B31" s="2" t="s">
        <v>13</v>
      </c>
      <c r="C31" s="4">
        <v>300</v>
      </c>
      <c r="D31" s="5" t="s">
        <v>23</v>
      </c>
      <c r="E31" s="6" t="s">
        <v>15</v>
      </c>
      <c r="F31" s="7" t="s">
        <v>15</v>
      </c>
      <c r="G31" s="3">
        <f t="shared" si="0"/>
        <v>0</v>
      </c>
    </row>
    <row r="32" spans="1:7" ht="30" x14ac:dyDescent="0.25">
      <c r="A32" s="2">
        <v>9</v>
      </c>
      <c r="B32" s="2" t="s">
        <v>13</v>
      </c>
      <c r="C32" s="4">
        <v>720</v>
      </c>
      <c r="D32" s="5" t="s">
        <v>24</v>
      </c>
      <c r="E32" s="6" t="s">
        <v>15</v>
      </c>
      <c r="F32" s="7" t="s">
        <v>15</v>
      </c>
      <c r="G32" s="3">
        <f t="shared" si="0"/>
        <v>0</v>
      </c>
    </row>
    <row r="33" spans="1:7" ht="30" x14ac:dyDescent="0.25">
      <c r="A33" s="2">
        <v>10</v>
      </c>
      <c r="B33" s="2" t="s">
        <v>13</v>
      </c>
      <c r="C33" s="4">
        <v>1800</v>
      </c>
      <c r="D33" s="5" t="s">
        <v>25</v>
      </c>
      <c r="E33" s="6" t="s">
        <v>15</v>
      </c>
      <c r="F33" s="7" t="s">
        <v>15</v>
      </c>
      <c r="G33" s="3">
        <f t="shared" si="0"/>
        <v>0</v>
      </c>
    </row>
    <row r="34" spans="1:7" x14ac:dyDescent="0.25">
      <c r="A34" s="2">
        <v>11</v>
      </c>
      <c r="B34" s="2" t="s">
        <v>16</v>
      </c>
      <c r="C34" s="4">
        <v>3600</v>
      </c>
      <c r="D34" s="5" t="s">
        <v>26</v>
      </c>
      <c r="E34" s="6" t="s">
        <v>15</v>
      </c>
      <c r="F34" s="7" t="s">
        <v>15</v>
      </c>
      <c r="G34" s="3">
        <f t="shared" si="0"/>
        <v>0</v>
      </c>
    </row>
    <row r="35" spans="1:7" ht="30" x14ac:dyDescent="0.25">
      <c r="A35" s="2">
        <v>12</v>
      </c>
      <c r="B35" s="2" t="s">
        <v>13</v>
      </c>
      <c r="C35" s="4">
        <v>240</v>
      </c>
      <c r="D35" s="5" t="s">
        <v>27</v>
      </c>
      <c r="E35" s="6" t="s">
        <v>15</v>
      </c>
      <c r="F35" s="7" t="s">
        <v>15</v>
      </c>
      <c r="G35" s="3">
        <f t="shared" si="0"/>
        <v>0</v>
      </c>
    </row>
    <row r="36" spans="1:7" x14ac:dyDescent="0.25">
      <c r="A36" s="2">
        <v>13</v>
      </c>
      <c r="B36" s="2" t="s">
        <v>13</v>
      </c>
      <c r="C36" s="4">
        <v>1440</v>
      </c>
      <c r="D36" s="5" t="s">
        <v>28</v>
      </c>
      <c r="E36" s="6" t="s">
        <v>15</v>
      </c>
      <c r="F36" s="7" t="s">
        <v>15</v>
      </c>
      <c r="G36" s="3">
        <f t="shared" si="0"/>
        <v>0</v>
      </c>
    </row>
    <row r="37" spans="1:7" ht="30" x14ac:dyDescent="0.25">
      <c r="A37" s="2">
        <v>14</v>
      </c>
      <c r="B37" s="2" t="s">
        <v>13</v>
      </c>
      <c r="C37" s="4">
        <v>1200</v>
      </c>
      <c r="D37" s="5" t="s">
        <v>29</v>
      </c>
      <c r="E37" s="6" t="s">
        <v>15</v>
      </c>
      <c r="F37" s="7" t="s">
        <v>15</v>
      </c>
      <c r="G37" s="3">
        <f t="shared" si="0"/>
        <v>0</v>
      </c>
    </row>
    <row r="38" spans="1:7" ht="45" x14ac:dyDescent="0.25">
      <c r="A38" s="2">
        <v>15</v>
      </c>
      <c r="B38" s="2" t="s">
        <v>13</v>
      </c>
      <c r="C38" s="4">
        <v>500</v>
      </c>
      <c r="D38" s="5" t="s">
        <v>30</v>
      </c>
      <c r="E38" s="6" t="s">
        <v>15</v>
      </c>
      <c r="F38" s="7" t="s">
        <v>15</v>
      </c>
      <c r="G38" s="3">
        <f t="shared" si="0"/>
        <v>0</v>
      </c>
    </row>
    <row r="39" spans="1:7" ht="30" x14ac:dyDescent="0.25">
      <c r="A39" s="2">
        <v>16</v>
      </c>
      <c r="B39" s="2" t="s">
        <v>13</v>
      </c>
      <c r="C39" s="4">
        <v>1440</v>
      </c>
      <c r="D39" s="5" t="s">
        <v>31</v>
      </c>
      <c r="E39" s="6" t="s">
        <v>15</v>
      </c>
      <c r="F39" s="7" t="s">
        <v>15</v>
      </c>
      <c r="G39" s="3">
        <f t="shared" si="0"/>
        <v>0</v>
      </c>
    </row>
    <row r="40" spans="1:7" ht="30" x14ac:dyDescent="0.25">
      <c r="A40" s="2">
        <v>17</v>
      </c>
      <c r="B40" s="2" t="s">
        <v>13</v>
      </c>
      <c r="C40" s="4">
        <v>1800</v>
      </c>
      <c r="D40" s="5" t="s">
        <v>32</v>
      </c>
      <c r="E40" s="6" t="s">
        <v>15</v>
      </c>
      <c r="F40" s="7" t="s">
        <v>15</v>
      </c>
      <c r="G40" s="3">
        <f t="shared" si="0"/>
        <v>0</v>
      </c>
    </row>
    <row r="41" spans="1:7" ht="30" x14ac:dyDescent="0.25">
      <c r="A41" s="2">
        <v>18</v>
      </c>
      <c r="B41" s="2" t="s">
        <v>13</v>
      </c>
      <c r="C41" s="4">
        <v>100</v>
      </c>
      <c r="D41" s="5" t="s">
        <v>33</v>
      </c>
      <c r="E41" s="6" t="s">
        <v>15</v>
      </c>
      <c r="F41" s="7" t="s">
        <v>15</v>
      </c>
      <c r="G41" s="3">
        <f t="shared" si="0"/>
        <v>0</v>
      </c>
    </row>
    <row r="42" spans="1:7" ht="45" x14ac:dyDescent="0.25">
      <c r="A42" s="2">
        <v>19</v>
      </c>
      <c r="B42" s="2" t="s">
        <v>13</v>
      </c>
      <c r="C42" s="4">
        <v>720</v>
      </c>
      <c r="D42" s="5" t="s">
        <v>34</v>
      </c>
      <c r="E42" s="6" t="s">
        <v>15</v>
      </c>
      <c r="F42" s="7" t="s">
        <v>15</v>
      </c>
      <c r="G42" s="3">
        <f t="shared" si="0"/>
        <v>0</v>
      </c>
    </row>
    <row r="43" spans="1:7" x14ac:dyDescent="0.25">
      <c r="A43" s="2">
        <v>20</v>
      </c>
      <c r="B43" s="2" t="s">
        <v>13</v>
      </c>
      <c r="C43" s="4">
        <v>2400</v>
      </c>
      <c r="D43" s="5" t="s">
        <v>35</v>
      </c>
      <c r="E43" s="6" t="s">
        <v>15</v>
      </c>
      <c r="F43" s="7" t="s">
        <v>15</v>
      </c>
      <c r="G43" s="3">
        <f t="shared" si="0"/>
        <v>0</v>
      </c>
    </row>
    <row r="44" spans="1:7" x14ac:dyDescent="0.25">
      <c r="A44" s="2">
        <v>21</v>
      </c>
      <c r="B44" s="2" t="s">
        <v>13</v>
      </c>
      <c r="C44" s="4">
        <v>4500</v>
      </c>
      <c r="D44" s="5" t="s">
        <v>36</v>
      </c>
      <c r="E44" s="6" t="s">
        <v>15</v>
      </c>
      <c r="F44" s="7" t="s">
        <v>15</v>
      </c>
      <c r="G44" s="3">
        <f t="shared" si="0"/>
        <v>0</v>
      </c>
    </row>
    <row r="45" spans="1:7" ht="30" x14ac:dyDescent="0.25">
      <c r="A45" s="2">
        <v>22</v>
      </c>
      <c r="B45" s="2" t="s">
        <v>13</v>
      </c>
      <c r="C45" s="4">
        <v>120</v>
      </c>
      <c r="D45" s="5" t="s">
        <v>37</v>
      </c>
      <c r="E45" s="6" t="s">
        <v>15</v>
      </c>
      <c r="F45" s="7" t="s">
        <v>15</v>
      </c>
      <c r="G45" s="3">
        <f t="shared" si="0"/>
        <v>0</v>
      </c>
    </row>
    <row r="46" spans="1:7" ht="45" x14ac:dyDescent="0.25">
      <c r="A46" s="2">
        <v>23</v>
      </c>
      <c r="B46" s="2" t="s">
        <v>13</v>
      </c>
      <c r="C46" s="4">
        <v>60</v>
      </c>
      <c r="D46" s="5" t="s">
        <v>38</v>
      </c>
      <c r="E46" s="6" t="s">
        <v>15</v>
      </c>
      <c r="F46" s="7" t="s">
        <v>15</v>
      </c>
      <c r="G46" s="3">
        <f t="shared" si="0"/>
        <v>0</v>
      </c>
    </row>
    <row r="47" spans="1:7" ht="30" x14ac:dyDescent="0.25">
      <c r="A47" s="2">
        <v>24</v>
      </c>
      <c r="B47" s="2" t="s">
        <v>13</v>
      </c>
      <c r="C47" s="4">
        <v>70</v>
      </c>
      <c r="D47" s="5" t="s">
        <v>39</v>
      </c>
      <c r="E47" s="6" t="s">
        <v>15</v>
      </c>
      <c r="F47" s="7" t="s">
        <v>15</v>
      </c>
      <c r="G47" s="3">
        <f t="shared" si="0"/>
        <v>0</v>
      </c>
    </row>
    <row r="48" spans="1:7" ht="30" x14ac:dyDescent="0.25">
      <c r="A48" s="2">
        <v>25</v>
      </c>
      <c r="B48" s="2" t="s">
        <v>13</v>
      </c>
      <c r="C48" s="4">
        <v>100</v>
      </c>
      <c r="D48" s="5" t="s">
        <v>40</v>
      </c>
      <c r="E48" s="6" t="s">
        <v>15</v>
      </c>
      <c r="F48" s="7" t="s">
        <v>15</v>
      </c>
      <c r="G48" s="3">
        <f t="shared" si="0"/>
        <v>0</v>
      </c>
    </row>
    <row r="49" spans="1:7" x14ac:dyDescent="0.25">
      <c r="A49" s="2">
        <v>26</v>
      </c>
      <c r="B49" s="2" t="s">
        <v>13</v>
      </c>
      <c r="C49" s="4">
        <v>480</v>
      </c>
      <c r="D49" s="5" t="s">
        <v>41</v>
      </c>
      <c r="E49" s="6" t="s">
        <v>15</v>
      </c>
      <c r="F49" s="7" t="s">
        <v>15</v>
      </c>
      <c r="G49" s="3">
        <f t="shared" si="0"/>
        <v>0</v>
      </c>
    </row>
    <row r="50" spans="1:7" ht="30" x14ac:dyDescent="0.25">
      <c r="A50" s="2">
        <v>27</v>
      </c>
      <c r="B50" s="2" t="s">
        <v>13</v>
      </c>
      <c r="C50" s="4">
        <v>50</v>
      </c>
      <c r="D50" s="5" t="s">
        <v>42</v>
      </c>
      <c r="E50" s="6" t="s">
        <v>15</v>
      </c>
      <c r="F50" s="7" t="s">
        <v>15</v>
      </c>
      <c r="G50" s="3">
        <f t="shared" si="0"/>
        <v>0</v>
      </c>
    </row>
    <row r="51" spans="1:7" ht="30" x14ac:dyDescent="0.25">
      <c r="A51" s="2">
        <v>28</v>
      </c>
      <c r="B51" s="2" t="s">
        <v>13</v>
      </c>
      <c r="C51" s="4">
        <v>300</v>
      </c>
      <c r="D51" s="5" t="s">
        <v>43</v>
      </c>
      <c r="E51" s="6" t="s">
        <v>15</v>
      </c>
      <c r="F51" s="7" t="s">
        <v>15</v>
      </c>
      <c r="G51" s="3">
        <f t="shared" si="0"/>
        <v>0</v>
      </c>
    </row>
    <row r="52" spans="1:7" ht="30" x14ac:dyDescent="0.25">
      <c r="A52" s="2">
        <v>29</v>
      </c>
      <c r="B52" s="2" t="s">
        <v>13</v>
      </c>
      <c r="C52" s="4">
        <v>5760</v>
      </c>
      <c r="D52" s="5" t="s">
        <v>44</v>
      </c>
      <c r="E52" s="6" t="s">
        <v>15</v>
      </c>
      <c r="F52" s="7" t="s">
        <v>15</v>
      </c>
      <c r="G52" s="3">
        <f t="shared" si="0"/>
        <v>0</v>
      </c>
    </row>
    <row r="53" spans="1:7" ht="30" x14ac:dyDescent="0.25">
      <c r="A53" s="2">
        <v>30</v>
      </c>
      <c r="B53" s="2" t="s">
        <v>13</v>
      </c>
      <c r="C53" s="4">
        <v>8600</v>
      </c>
      <c r="D53" s="5" t="s">
        <v>45</v>
      </c>
      <c r="E53" s="6" t="s">
        <v>15</v>
      </c>
      <c r="F53" s="7" t="s">
        <v>15</v>
      </c>
      <c r="G53" s="3">
        <f t="shared" si="0"/>
        <v>0</v>
      </c>
    </row>
    <row r="54" spans="1:7" x14ac:dyDescent="0.25">
      <c r="A54" s="2">
        <v>31</v>
      </c>
      <c r="B54" s="2" t="s">
        <v>13</v>
      </c>
      <c r="C54" s="4">
        <v>1800</v>
      </c>
      <c r="D54" s="5" t="s">
        <v>46</v>
      </c>
      <c r="E54" s="6" t="s">
        <v>15</v>
      </c>
      <c r="F54" s="7" t="s">
        <v>15</v>
      </c>
      <c r="G54" s="3">
        <f t="shared" si="0"/>
        <v>0</v>
      </c>
    </row>
    <row r="55" spans="1:7" x14ac:dyDescent="0.25">
      <c r="A55" s="2">
        <v>32</v>
      </c>
      <c r="B55" s="2" t="s">
        <v>13</v>
      </c>
      <c r="C55" s="4">
        <v>3600</v>
      </c>
      <c r="D55" s="5" t="s">
        <v>47</v>
      </c>
      <c r="E55" s="6" t="s">
        <v>15</v>
      </c>
      <c r="F55" s="7" t="s">
        <v>15</v>
      </c>
      <c r="G55" s="3">
        <f t="shared" si="0"/>
        <v>0</v>
      </c>
    </row>
    <row r="56" spans="1:7" x14ac:dyDescent="0.25">
      <c r="A56" s="2">
        <v>33</v>
      </c>
      <c r="B56" s="2" t="s">
        <v>13</v>
      </c>
      <c r="C56" s="4">
        <v>3600</v>
      </c>
      <c r="D56" s="5" t="s">
        <v>48</v>
      </c>
      <c r="E56" s="6" t="s">
        <v>15</v>
      </c>
      <c r="F56" s="7" t="s">
        <v>15</v>
      </c>
      <c r="G56" s="3">
        <f t="shared" ref="G56:G87" si="1">IFERROR(C56 *F56,0)</f>
        <v>0</v>
      </c>
    </row>
    <row r="57" spans="1:7" x14ac:dyDescent="0.25">
      <c r="A57" s="2">
        <v>34</v>
      </c>
      <c r="B57" s="2" t="s">
        <v>49</v>
      </c>
      <c r="C57" s="4">
        <v>2160</v>
      </c>
      <c r="D57" s="5" t="s">
        <v>50</v>
      </c>
      <c r="E57" s="6" t="s">
        <v>15</v>
      </c>
      <c r="F57" s="7" t="s">
        <v>15</v>
      </c>
      <c r="G57" s="3">
        <f t="shared" si="1"/>
        <v>0</v>
      </c>
    </row>
    <row r="58" spans="1:7" ht="30" x14ac:dyDescent="0.25">
      <c r="A58" s="2">
        <v>35</v>
      </c>
      <c r="B58" s="2" t="s">
        <v>13</v>
      </c>
      <c r="C58" s="4">
        <v>400</v>
      </c>
      <c r="D58" s="5" t="s">
        <v>51</v>
      </c>
      <c r="E58" s="6" t="s">
        <v>15</v>
      </c>
      <c r="F58" s="7" t="s">
        <v>15</v>
      </c>
      <c r="G58" s="3">
        <f t="shared" si="1"/>
        <v>0</v>
      </c>
    </row>
    <row r="59" spans="1:7" ht="60" x14ac:dyDescent="0.25">
      <c r="A59" s="2">
        <v>36</v>
      </c>
      <c r="B59" s="2" t="s">
        <v>13</v>
      </c>
      <c r="C59" s="4">
        <v>2000</v>
      </c>
      <c r="D59" s="5" t="s">
        <v>52</v>
      </c>
      <c r="E59" s="6" t="s">
        <v>15</v>
      </c>
      <c r="F59" s="7" t="s">
        <v>15</v>
      </c>
      <c r="G59" s="3">
        <f t="shared" si="1"/>
        <v>0</v>
      </c>
    </row>
    <row r="60" spans="1:7" ht="30" x14ac:dyDescent="0.25">
      <c r="A60" s="2">
        <v>37</v>
      </c>
      <c r="B60" s="2" t="s">
        <v>53</v>
      </c>
      <c r="C60" s="4">
        <v>50</v>
      </c>
      <c r="D60" s="5" t="s">
        <v>54</v>
      </c>
      <c r="E60" s="6" t="s">
        <v>15</v>
      </c>
      <c r="F60" s="7" t="s">
        <v>15</v>
      </c>
      <c r="G60" s="3">
        <f t="shared" si="1"/>
        <v>0</v>
      </c>
    </row>
    <row r="61" spans="1:7" ht="105" x14ac:dyDescent="0.25">
      <c r="A61" s="2">
        <v>38</v>
      </c>
      <c r="B61" s="2" t="s">
        <v>13</v>
      </c>
      <c r="C61" s="4">
        <v>720</v>
      </c>
      <c r="D61" s="5" t="s">
        <v>55</v>
      </c>
      <c r="E61" s="6" t="s">
        <v>15</v>
      </c>
      <c r="F61" s="7" t="s">
        <v>15</v>
      </c>
      <c r="G61" s="3">
        <f t="shared" si="1"/>
        <v>0</v>
      </c>
    </row>
    <row r="62" spans="1:7" x14ac:dyDescent="0.25">
      <c r="A62" s="2">
        <v>39</v>
      </c>
      <c r="B62" s="2" t="s">
        <v>13</v>
      </c>
      <c r="C62" s="4">
        <v>420</v>
      </c>
      <c r="D62" s="5" t="s">
        <v>56</v>
      </c>
      <c r="E62" s="6" t="s">
        <v>15</v>
      </c>
      <c r="F62" s="7" t="s">
        <v>15</v>
      </c>
      <c r="G62" s="3">
        <f t="shared" si="1"/>
        <v>0</v>
      </c>
    </row>
    <row r="63" spans="1:7" x14ac:dyDescent="0.25">
      <c r="A63" s="2">
        <v>40</v>
      </c>
      <c r="B63" s="2" t="s">
        <v>13</v>
      </c>
      <c r="C63" s="4">
        <v>2000</v>
      </c>
      <c r="D63" s="5" t="s">
        <v>57</v>
      </c>
      <c r="E63" s="6" t="s">
        <v>15</v>
      </c>
      <c r="F63" s="7" t="s">
        <v>15</v>
      </c>
      <c r="G63" s="3">
        <f t="shared" si="1"/>
        <v>0</v>
      </c>
    </row>
    <row r="64" spans="1:7" ht="30" x14ac:dyDescent="0.25">
      <c r="A64" s="2">
        <v>41</v>
      </c>
      <c r="B64" s="2" t="s">
        <v>53</v>
      </c>
      <c r="C64" s="4">
        <v>50</v>
      </c>
      <c r="D64" s="5" t="s">
        <v>58</v>
      </c>
      <c r="E64" s="6" t="s">
        <v>15</v>
      </c>
      <c r="F64" s="7" t="s">
        <v>15</v>
      </c>
      <c r="G64" s="3">
        <f t="shared" si="1"/>
        <v>0</v>
      </c>
    </row>
    <row r="65" spans="1:7" ht="30" x14ac:dyDescent="0.25">
      <c r="A65" s="2">
        <v>42</v>
      </c>
      <c r="B65" s="2" t="s">
        <v>59</v>
      </c>
      <c r="C65" s="4">
        <v>68</v>
      </c>
      <c r="D65" s="5" t="s">
        <v>60</v>
      </c>
      <c r="E65" s="6" t="s">
        <v>15</v>
      </c>
      <c r="F65" s="7" t="s">
        <v>15</v>
      </c>
      <c r="G65" s="3">
        <f t="shared" si="1"/>
        <v>0</v>
      </c>
    </row>
    <row r="66" spans="1:7" x14ac:dyDescent="0.25">
      <c r="A66" s="2">
        <v>43</v>
      </c>
      <c r="B66" s="2" t="s">
        <v>53</v>
      </c>
      <c r="C66" s="4">
        <v>100</v>
      </c>
      <c r="D66" s="5" t="s">
        <v>61</v>
      </c>
      <c r="E66" s="6" t="s">
        <v>15</v>
      </c>
      <c r="F66" s="7" t="s">
        <v>15</v>
      </c>
      <c r="G66" s="3">
        <f t="shared" si="1"/>
        <v>0</v>
      </c>
    </row>
    <row r="67" spans="1:7" x14ac:dyDescent="0.25">
      <c r="A67" s="2">
        <v>44</v>
      </c>
      <c r="B67" s="2" t="s">
        <v>13</v>
      </c>
      <c r="C67" s="4">
        <v>1800</v>
      </c>
      <c r="D67" s="5" t="s">
        <v>62</v>
      </c>
      <c r="E67" s="6" t="s">
        <v>15</v>
      </c>
      <c r="F67" s="7" t="s">
        <v>15</v>
      </c>
      <c r="G67" s="3">
        <f t="shared" si="1"/>
        <v>0</v>
      </c>
    </row>
    <row r="68" spans="1:7" x14ac:dyDescent="0.25">
      <c r="A68" s="2">
        <v>45</v>
      </c>
      <c r="B68" s="2" t="s">
        <v>16</v>
      </c>
      <c r="C68" s="4">
        <v>720</v>
      </c>
      <c r="D68" s="5" t="s">
        <v>63</v>
      </c>
      <c r="E68" s="6" t="s">
        <v>15</v>
      </c>
      <c r="F68" s="7" t="s">
        <v>15</v>
      </c>
      <c r="G68" s="3">
        <f t="shared" si="1"/>
        <v>0</v>
      </c>
    </row>
    <row r="69" spans="1:7" ht="30" x14ac:dyDescent="0.25">
      <c r="A69" s="2">
        <v>46</v>
      </c>
      <c r="B69" s="2" t="s">
        <v>13</v>
      </c>
      <c r="C69" s="4">
        <v>120</v>
      </c>
      <c r="D69" s="5" t="s">
        <v>64</v>
      </c>
      <c r="E69" s="6" t="s">
        <v>15</v>
      </c>
      <c r="F69" s="7" t="s">
        <v>15</v>
      </c>
      <c r="G69" s="3">
        <f t="shared" si="1"/>
        <v>0</v>
      </c>
    </row>
    <row r="70" spans="1:7" x14ac:dyDescent="0.25">
      <c r="A70" s="2">
        <v>47</v>
      </c>
      <c r="B70" s="2" t="s">
        <v>13</v>
      </c>
      <c r="C70" s="4">
        <v>3600</v>
      </c>
      <c r="D70" s="5" t="s">
        <v>65</v>
      </c>
      <c r="E70" s="6" t="s">
        <v>15</v>
      </c>
      <c r="F70" s="7" t="s">
        <v>15</v>
      </c>
      <c r="G70" s="3">
        <f t="shared" si="1"/>
        <v>0</v>
      </c>
    </row>
    <row r="71" spans="1:7" ht="30" x14ac:dyDescent="0.25">
      <c r="A71" s="2">
        <v>48</v>
      </c>
      <c r="B71" s="2" t="s">
        <v>13</v>
      </c>
      <c r="C71" s="4">
        <v>600</v>
      </c>
      <c r="D71" s="5" t="s">
        <v>66</v>
      </c>
      <c r="E71" s="6" t="s">
        <v>15</v>
      </c>
      <c r="F71" s="7" t="s">
        <v>15</v>
      </c>
      <c r="G71" s="3">
        <f t="shared" si="1"/>
        <v>0</v>
      </c>
    </row>
    <row r="72" spans="1:7" ht="30" x14ac:dyDescent="0.25">
      <c r="A72" s="2">
        <v>49</v>
      </c>
      <c r="B72" s="2" t="s">
        <v>13</v>
      </c>
      <c r="C72" s="4">
        <v>800</v>
      </c>
      <c r="D72" s="5" t="s">
        <v>67</v>
      </c>
      <c r="E72" s="6" t="s">
        <v>15</v>
      </c>
      <c r="F72" s="7" t="s">
        <v>15</v>
      </c>
      <c r="G72" s="3">
        <f t="shared" si="1"/>
        <v>0</v>
      </c>
    </row>
    <row r="73" spans="1:7" x14ac:dyDescent="0.25">
      <c r="A73" s="2">
        <v>50</v>
      </c>
      <c r="B73" s="2" t="s">
        <v>13</v>
      </c>
      <c r="C73" s="4">
        <v>1000</v>
      </c>
      <c r="D73" s="5" t="s">
        <v>68</v>
      </c>
      <c r="E73" s="6" t="s">
        <v>15</v>
      </c>
      <c r="F73" s="7" t="s">
        <v>15</v>
      </c>
      <c r="G73" s="3">
        <f t="shared" si="1"/>
        <v>0</v>
      </c>
    </row>
    <row r="74" spans="1:7" ht="60" x14ac:dyDescent="0.25">
      <c r="A74" s="2">
        <v>51</v>
      </c>
      <c r="B74" s="2" t="s">
        <v>13</v>
      </c>
      <c r="C74" s="4">
        <v>1200</v>
      </c>
      <c r="D74" s="5" t="s">
        <v>69</v>
      </c>
      <c r="E74" s="6" t="s">
        <v>15</v>
      </c>
      <c r="F74" s="7" t="s">
        <v>15</v>
      </c>
      <c r="G74" s="3">
        <f t="shared" si="1"/>
        <v>0</v>
      </c>
    </row>
    <row r="75" spans="1:7" ht="30" x14ac:dyDescent="0.25">
      <c r="A75" s="2">
        <v>52</v>
      </c>
      <c r="B75" s="2" t="s">
        <v>70</v>
      </c>
      <c r="C75" s="4">
        <v>720</v>
      </c>
      <c r="D75" s="5" t="s">
        <v>71</v>
      </c>
      <c r="E75" s="6" t="s">
        <v>15</v>
      </c>
      <c r="F75" s="7" t="s">
        <v>15</v>
      </c>
      <c r="G75" s="3">
        <f t="shared" si="1"/>
        <v>0</v>
      </c>
    </row>
    <row r="76" spans="1:7" x14ac:dyDescent="0.25">
      <c r="A76" s="2">
        <v>53</v>
      </c>
      <c r="B76" s="2" t="s">
        <v>59</v>
      </c>
      <c r="C76" s="4">
        <v>36</v>
      </c>
      <c r="D76" s="5" t="s">
        <v>72</v>
      </c>
      <c r="E76" s="6" t="s">
        <v>15</v>
      </c>
      <c r="F76" s="7" t="s">
        <v>15</v>
      </c>
      <c r="G76" s="3">
        <f t="shared" si="1"/>
        <v>0</v>
      </c>
    </row>
    <row r="77" spans="1:7" ht="30" x14ac:dyDescent="0.25">
      <c r="A77" s="2">
        <v>54</v>
      </c>
      <c r="B77" s="2" t="s">
        <v>13</v>
      </c>
      <c r="C77" s="4">
        <v>120</v>
      </c>
      <c r="D77" s="5" t="s">
        <v>73</v>
      </c>
      <c r="E77" s="6" t="s">
        <v>15</v>
      </c>
      <c r="F77" s="7" t="s">
        <v>15</v>
      </c>
      <c r="G77" s="3">
        <f t="shared" si="1"/>
        <v>0</v>
      </c>
    </row>
    <row r="78" spans="1:7" x14ac:dyDescent="0.25">
      <c r="A78" s="2">
        <v>55</v>
      </c>
      <c r="B78" s="2" t="s">
        <v>13</v>
      </c>
      <c r="C78" s="4">
        <v>4200</v>
      </c>
      <c r="D78" s="5" t="s">
        <v>74</v>
      </c>
      <c r="E78" s="6" t="s">
        <v>15</v>
      </c>
      <c r="F78" s="7" t="s">
        <v>15</v>
      </c>
      <c r="G78" s="3">
        <f t="shared" si="1"/>
        <v>0</v>
      </c>
    </row>
    <row r="79" spans="1:7" x14ac:dyDescent="0.25">
      <c r="A79" s="2">
        <v>56</v>
      </c>
      <c r="B79" s="2" t="s">
        <v>13</v>
      </c>
      <c r="C79" s="4">
        <v>3600</v>
      </c>
      <c r="D79" s="5" t="s">
        <v>75</v>
      </c>
      <c r="E79" s="6" t="s">
        <v>15</v>
      </c>
      <c r="F79" s="7" t="s">
        <v>15</v>
      </c>
      <c r="G79" s="3">
        <f t="shared" si="1"/>
        <v>0</v>
      </c>
    </row>
    <row r="80" spans="1:7" x14ac:dyDescent="0.25">
      <c r="A80" s="2">
        <v>57</v>
      </c>
      <c r="B80" s="2" t="s">
        <v>13</v>
      </c>
      <c r="C80" s="4">
        <v>8000</v>
      </c>
      <c r="D80" s="5" t="s">
        <v>76</v>
      </c>
      <c r="E80" s="6" t="s">
        <v>15</v>
      </c>
      <c r="F80" s="7" t="s">
        <v>15</v>
      </c>
      <c r="G80" s="3">
        <f t="shared" si="1"/>
        <v>0</v>
      </c>
    </row>
    <row r="81" spans="1:7" ht="30" x14ac:dyDescent="0.25">
      <c r="A81" s="2">
        <v>58</v>
      </c>
      <c r="B81" s="2" t="s">
        <v>13</v>
      </c>
      <c r="C81" s="4">
        <v>240</v>
      </c>
      <c r="D81" s="5" t="s">
        <v>77</v>
      </c>
      <c r="E81" s="6" t="s">
        <v>15</v>
      </c>
      <c r="F81" s="7" t="s">
        <v>15</v>
      </c>
      <c r="G81" s="3">
        <f t="shared" si="1"/>
        <v>0</v>
      </c>
    </row>
    <row r="82" spans="1:7" x14ac:dyDescent="0.25">
      <c r="A82" s="2">
        <v>59</v>
      </c>
      <c r="B82" s="2" t="s">
        <v>16</v>
      </c>
      <c r="C82" s="4">
        <v>720</v>
      </c>
      <c r="D82" s="5" t="s">
        <v>78</v>
      </c>
      <c r="E82" s="6" t="s">
        <v>15</v>
      </c>
      <c r="F82" s="7" t="s">
        <v>15</v>
      </c>
      <c r="G82" s="3">
        <f t="shared" si="1"/>
        <v>0</v>
      </c>
    </row>
    <row r="83" spans="1:7" ht="30" x14ac:dyDescent="0.25">
      <c r="A83" s="2">
        <v>60</v>
      </c>
      <c r="B83" s="2" t="s">
        <v>13</v>
      </c>
      <c r="C83" s="4">
        <v>1440</v>
      </c>
      <c r="D83" s="5" t="s">
        <v>79</v>
      </c>
      <c r="E83" s="6" t="s">
        <v>15</v>
      </c>
      <c r="F83" s="7" t="s">
        <v>15</v>
      </c>
      <c r="G83" s="3">
        <f t="shared" si="1"/>
        <v>0</v>
      </c>
    </row>
    <row r="84" spans="1:7" x14ac:dyDescent="0.25">
      <c r="A84" s="2">
        <v>61</v>
      </c>
      <c r="B84" s="2" t="s">
        <v>13</v>
      </c>
      <c r="C84" s="4">
        <v>1800</v>
      </c>
      <c r="D84" s="5" t="s">
        <v>80</v>
      </c>
      <c r="E84" s="6" t="s">
        <v>15</v>
      </c>
      <c r="F84" s="7" t="s">
        <v>15</v>
      </c>
      <c r="G84" s="3">
        <f t="shared" si="1"/>
        <v>0</v>
      </c>
    </row>
    <row r="85" spans="1:7" x14ac:dyDescent="0.25">
      <c r="A85" s="2">
        <v>62</v>
      </c>
      <c r="B85" s="2" t="s">
        <v>13</v>
      </c>
      <c r="C85" s="4">
        <v>6000</v>
      </c>
      <c r="D85" s="5" t="s">
        <v>81</v>
      </c>
      <c r="E85" s="6" t="s">
        <v>15</v>
      </c>
      <c r="F85" s="7" t="s">
        <v>15</v>
      </c>
      <c r="G85" s="3">
        <f t="shared" si="1"/>
        <v>0</v>
      </c>
    </row>
    <row r="86" spans="1:7" ht="30" x14ac:dyDescent="0.25">
      <c r="A86" s="2">
        <v>63</v>
      </c>
      <c r="B86" s="2" t="s">
        <v>53</v>
      </c>
      <c r="C86" s="4">
        <v>36</v>
      </c>
      <c r="D86" s="5" t="s">
        <v>82</v>
      </c>
      <c r="E86" s="6" t="s">
        <v>15</v>
      </c>
      <c r="F86" s="7" t="s">
        <v>15</v>
      </c>
      <c r="G86" s="3">
        <f t="shared" si="1"/>
        <v>0</v>
      </c>
    </row>
    <row r="87" spans="1:7" ht="30" x14ac:dyDescent="0.25">
      <c r="A87" s="2">
        <v>64</v>
      </c>
      <c r="B87" s="2" t="s">
        <v>13</v>
      </c>
      <c r="C87" s="4">
        <v>3600</v>
      </c>
      <c r="D87" s="5" t="s">
        <v>83</v>
      </c>
      <c r="E87" s="6" t="s">
        <v>15</v>
      </c>
      <c r="F87" s="7" t="s">
        <v>15</v>
      </c>
      <c r="G87" s="3">
        <f t="shared" si="1"/>
        <v>0</v>
      </c>
    </row>
    <row r="88" spans="1:7" ht="30" x14ac:dyDescent="0.25">
      <c r="A88" s="2">
        <v>65</v>
      </c>
      <c r="B88" s="2" t="s">
        <v>13</v>
      </c>
      <c r="C88" s="4">
        <v>1800</v>
      </c>
      <c r="D88" s="5" t="s">
        <v>84</v>
      </c>
      <c r="E88" s="6" t="s">
        <v>15</v>
      </c>
      <c r="F88" s="7" t="s">
        <v>15</v>
      </c>
      <c r="G88" s="3">
        <f t="shared" ref="G88:G119" si="2">IFERROR(C88 *F88,0)</f>
        <v>0</v>
      </c>
    </row>
    <row r="89" spans="1:7" x14ac:dyDescent="0.25">
      <c r="A89" s="2">
        <v>66</v>
      </c>
      <c r="B89" s="2" t="s">
        <v>13</v>
      </c>
      <c r="C89" s="4">
        <v>1200</v>
      </c>
      <c r="D89" s="5" t="s">
        <v>85</v>
      </c>
      <c r="E89" s="6" t="s">
        <v>15</v>
      </c>
      <c r="F89" s="7" t="s">
        <v>15</v>
      </c>
      <c r="G89" s="3">
        <f t="shared" si="2"/>
        <v>0</v>
      </c>
    </row>
    <row r="90" spans="1:7" ht="30" x14ac:dyDescent="0.25">
      <c r="A90" s="2">
        <v>67</v>
      </c>
      <c r="B90" s="2" t="s">
        <v>13</v>
      </c>
      <c r="C90" s="4">
        <v>1200</v>
      </c>
      <c r="D90" s="5" t="s">
        <v>86</v>
      </c>
      <c r="E90" s="6" t="s">
        <v>15</v>
      </c>
      <c r="F90" s="7" t="s">
        <v>15</v>
      </c>
      <c r="G90" s="3">
        <f t="shared" si="2"/>
        <v>0</v>
      </c>
    </row>
    <row r="91" spans="1:7" ht="30" x14ac:dyDescent="0.25">
      <c r="A91" s="2">
        <v>68</v>
      </c>
      <c r="B91" s="2" t="s">
        <v>13</v>
      </c>
      <c r="C91" s="4">
        <v>2160</v>
      </c>
      <c r="D91" s="5" t="s">
        <v>87</v>
      </c>
      <c r="E91" s="6" t="s">
        <v>15</v>
      </c>
      <c r="F91" s="7" t="s">
        <v>15</v>
      </c>
      <c r="G91" s="3">
        <f t="shared" si="2"/>
        <v>0</v>
      </c>
    </row>
    <row r="92" spans="1:7" ht="45" x14ac:dyDescent="0.25">
      <c r="A92" s="2">
        <v>69</v>
      </c>
      <c r="B92" s="2" t="s">
        <v>13</v>
      </c>
      <c r="C92" s="4">
        <v>100</v>
      </c>
      <c r="D92" s="5" t="s">
        <v>88</v>
      </c>
      <c r="E92" s="6" t="s">
        <v>15</v>
      </c>
      <c r="F92" s="7" t="s">
        <v>15</v>
      </c>
      <c r="G92" s="3">
        <f t="shared" si="2"/>
        <v>0</v>
      </c>
    </row>
    <row r="93" spans="1:7" x14ac:dyDescent="0.25">
      <c r="A93" s="2">
        <v>70</v>
      </c>
      <c r="B93" s="2" t="s">
        <v>13</v>
      </c>
      <c r="C93" s="4">
        <v>2880</v>
      </c>
      <c r="D93" s="5" t="s">
        <v>89</v>
      </c>
      <c r="E93" s="6" t="s">
        <v>15</v>
      </c>
      <c r="F93" s="7" t="s">
        <v>15</v>
      </c>
      <c r="G93" s="3">
        <f t="shared" si="2"/>
        <v>0</v>
      </c>
    </row>
    <row r="94" spans="1:7" x14ac:dyDescent="0.25">
      <c r="A94" s="2">
        <v>71</v>
      </c>
      <c r="B94" s="2" t="s">
        <v>13</v>
      </c>
      <c r="C94" s="4">
        <v>1800</v>
      </c>
      <c r="D94" s="5" t="s">
        <v>90</v>
      </c>
      <c r="E94" s="6" t="s">
        <v>15</v>
      </c>
      <c r="F94" s="7" t="s">
        <v>15</v>
      </c>
      <c r="G94" s="3">
        <f t="shared" si="2"/>
        <v>0</v>
      </c>
    </row>
    <row r="95" spans="1:7" x14ac:dyDescent="0.25">
      <c r="A95" s="2">
        <v>72</v>
      </c>
      <c r="B95" s="2" t="s">
        <v>13</v>
      </c>
      <c r="C95" s="4">
        <v>2880</v>
      </c>
      <c r="D95" s="5" t="s">
        <v>91</v>
      </c>
      <c r="E95" s="6" t="s">
        <v>15</v>
      </c>
      <c r="F95" s="7" t="s">
        <v>15</v>
      </c>
      <c r="G95" s="3">
        <f t="shared" si="2"/>
        <v>0</v>
      </c>
    </row>
    <row r="96" spans="1:7" x14ac:dyDescent="0.25">
      <c r="A96" s="2">
        <v>73</v>
      </c>
      <c r="B96" s="2" t="s">
        <v>13</v>
      </c>
      <c r="C96" s="4">
        <v>1000</v>
      </c>
      <c r="D96" s="5" t="s">
        <v>92</v>
      </c>
      <c r="E96" s="6" t="s">
        <v>15</v>
      </c>
      <c r="F96" s="7" t="s">
        <v>15</v>
      </c>
      <c r="G96" s="3">
        <f t="shared" si="2"/>
        <v>0</v>
      </c>
    </row>
    <row r="97" spans="1:7" x14ac:dyDescent="0.25">
      <c r="A97" s="2">
        <v>74</v>
      </c>
      <c r="B97" s="2" t="s">
        <v>13</v>
      </c>
      <c r="C97" s="4">
        <v>1800</v>
      </c>
      <c r="D97" s="5" t="s">
        <v>93</v>
      </c>
      <c r="E97" s="6" t="s">
        <v>15</v>
      </c>
      <c r="F97" s="7" t="s">
        <v>15</v>
      </c>
      <c r="G97" s="3">
        <f t="shared" si="2"/>
        <v>0</v>
      </c>
    </row>
    <row r="98" spans="1:7" x14ac:dyDescent="0.25">
      <c r="A98" s="2">
        <v>75</v>
      </c>
      <c r="B98" s="2" t="s">
        <v>16</v>
      </c>
      <c r="C98" s="4">
        <v>4320</v>
      </c>
      <c r="D98" s="5" t="s">
        <v>94</v>
      </c>
      <c r="E98" s="6" t="s">
        <v>15</v>
      </c>
      <c r="F98" s="7" t="s">
        <v>15</v>
      </c>
      <c r="G98" s="3">
        <f t="shared" si="2"/>
        <v>0</v>
      </c>
    </row>
    <row r="99" spans="1:7" x14ac:dyDescent="0.25">
      <c r="A99" s="2">
        <v>76</v>
      </c>
      <c r="B99" s="2" t="s">
        <v>13</v>
      </c>
      <c r="C99" s="4">
        <v>1080</v>
      </c>
      <c r="D99" s="5" t="s">
        <v>95</v>
      </c>
      <c r="E99" s="6" t="s">
        <v>15</v>
      </c>
      <c r="F99" s="7" t="s">
        <v>15</v>
      </c>
      <c r="G99" s="3">
        <f t="shared" si="2"/>
        <v>0</v>
      </c>
    </row>
    <row r="100" spans="1:7" ht="30" x14ac:dyDescent="0.25">
      <c r="A100" s="2">
        <v>77</v>
      </c>
      <c r="B100" s="2" t="s">
        <v>13</v>
      </c>
      <c r="C100" s="4">
        <v>1000</v>
      </c>
      <c r="D100" s="5" t="s">
        <v>96</v>
      </c>
      <c r="E100" s="6" t="s">
        <v>15</v>
      </c>
      <c r="F100" s="7" t="s">
        <v>15</v>
      </c>
      <c r="G100" s="3">
        <f t="shared" si="2"/>
        <v>0</v>
      </c>
    </row>
    <row r="101" spans="1:7" ht="60" x14ac:dyDescent="0.25">
      <c r="A101" s="2">
        <v>78</v>
      </c>
      <c r="B101" s="2" t="s">
        <v>13</v>
      </c>
      <c r="C101" s="4">
        <v>42</v>
      </c>
      <c r="D101" s="5" t="s">
        <v>97</v>
      </c>
      <c r="E101" s="6" t="s">
        <v>15</v>
      </c>
      <c r="F101" s="7" t="s">
        <v>15</v>
      </c>
      <c r="G101" s="3">
        <f t="shared" si="2"/>
        <v>0</v>
      </c>
    </row>
    <row r="102" spans="1:7" ht="60" x14ac:dyDescent="0.25">
      <c r="A102" s="2">
        <v>79</v>
      </c>
      <c r="B102" s="2" t="s">
        <v>13</v>
      </c>
      <c r="C102" s="4">
        <v>3600</v>
      </c>
      <c r="D102" s="5" t="s">
        <v>98</v>
      </c>
      <c r="E102" s="6" t="s">
        <v>15</v>
      </c>
      <c r="F102" s="7" t="s">
        <v>15</v>
      </c>
      <c r="G102" s="3">
        <f t="shared" si="2"/>
        <v>0</v>
      </c>
    </row>
    <row r="103" spans="1:7" ht="30" x14ac:dyDescent="0.25">
      <c r="A103" s="2">
        <v>80</v>
      </c>
      <c r="B103" s="2" t="s">
        <v>13</v>
      </c>
      <c r="C103" s="4">
        <v>500</v>
      </c>
      <c r="D103" s="5" t="s">
        <v>99</v>
      </c>
      <c r="E103" s="6" t="s">
        <v>15</v>
      </c>
      <c r="F103" s="7" t="s">
        <v>15</v>
      </c>
      <c r="G103" s="3">
        <f t="shared" si="2"/>
        <v>0</v>
      </c>
    </row>
    <row r="104" spans="1:7" x14ac:dyDescent="0.25">
      <c r="A104" s="2">
        <v>81</v>
      </c>
      <c r="B104" s="2" t="s">
        <v>13</v>
      </c>
      <c r="C104" s="4">
        <v>600</v>
      </c>
      <c r="D104" s="5" t="s">
        <v>100</v>
      </c>
      <c r="E104" s="6" t="s">
        <v>15</v>
      </c>
      <c r="F104" s="7" t="s">
        <v>15</v>
      </c>
      <c r="G104" s="3">
        <f t="shared" si="2"/>
        <v>0</v>
      </c>
    </row>
    <row r="105" spans="1:7" x14ac:dyDescent="0.25">
      <c r="A105" s="2">
        <v>82</v>
      </c>
      <c r="B105" s="2" t="s">
        <v>16</v>
      </c>
      <c r="C105" s="4">
        <v>1200</v>
      </c>
      <c r="D105" s="5" t="s">
        <v>101</v>
      </c>
      <c r="E105" s="6" t="s">
        <v>15</v>
      </c>
      <c r="F105" s="7" t="s">
        <v>15</v>
      </c>
      <c r="G105" s="3">
        <f t="shared" si="2"/>
        <v>0</v>
      </c>
    </row>
    <row r="106" spans="1:7" ht="30" x14ac:dyDescent="0.25">
      <c r="A106" s="2">
        <v>83</v>
      </c>
      <c r="B106" s="2" t="s">
        <v>13</v>
      </c>
      <c r="C106" s="4">
        <v>1080</v>
      </c>
      <c r="D106" s="5" t="s">
        <v>102</v>
      </c>
      <c r="E106" s="6" t="s">
        <v>15</v>
      </c>
      <c r="F106" s="7" t="s">
        <v>15</v>
      </c>
      <c r="G106" s="3">
        <f t="shared" si="2"/>
        <v>0</v>
      </c>
    </row>
    <row r="107" spans="1:7" ht="30" x14ac:dyDescent="0.25">
      <c r="A107" s="2">
        <v>84</v>
      </c>
      <c r="B107" s="2" t="s">
        <v>13</v>
      </c>
      <c r="C107" s="4">
        <v>1200</v>
      </c>
      <c r="D107" s="5" t="s">
        <v>103</v>
      </c>
      <c r="E107" s="6" t="s">
        <v>15</v>
      </c>
      <c r="F107" s="7" t="s">
        <v>15</v>
      </c>
      <c r="G107" s="3">
        <f t="shared" si="2"/>
        <v>0</v>
      </c>
    </row>
    <row r="108" spans="1:7" x14ac:dyDescent="0.25">
      <c r="A108" s="2">
        <v>85</v>
      </c>
      <c r="B108" s="2" t="s">
        <v>13</v>
      </c>
      <c r="C108" s="4">
        <v>2880</v>
      </c>
      <c r="D108" s="5" t="s">
        <v>104</v>
      </c>
      <c r="E108" s="6" t="s">
        <v>15</v>
      </c>
      <c r="F108" s="7" t="s">
        <v>15</v>
      </c>
      <c r="G108" s="3">
        <f t="shared" si="2"/>
        <v>0</v>
      </c>
    </row>
    <row r="109" spans="1:7" x14ac:dyDescent="0.25">
      <c r="A109" s="2">
        <v>86</v>
      </c>
      <c r="B109" s="2" t="s">
        <v>13</v>
      </c>
      <c r="C109" s="4">
        <v>3600</v>
      </c>
      <c r="D109" s="5" t="s">
        <v>105</v>
      </c>
      <c r="E109" s="6" t="s">
        <v>15</v>
      </c>
      <c r="F109" s="7" t="s">
        <v>15</v>
      </c>
      <c r="G109" s="3">
        <f t="shared" si="2"/>
        <v>0</v>
      </c>
    </row>
    <row r="110" spans="1:7" x14ac:dyDescent="0.25">
      <c r="A110" s="2">
        <v>87</v>
      </c>
      <c r="B110" s="2" t="s">
        <v>13</v>
      </c>
      <c r="C110" s="4">
        <v>4320</v>
      </c>
      <c r="D110" s="5" t="s">
        <v>106</v>
      </c>
      <c r="E110" s="6" t="s">
        <v>15</v>
      </c>
      <c r="F110" s="7" t="s">
        <v>15</v>
      </c>
      <c r="G110" s="3">
        <f t="shared" si="2"/>
        <v>0</v>
      </c>
    </row>
    <row r="111" spans="1:7" ht="45" x14ac:dyDescent="0.25">
      <c r="A111" s="2">
        <v>88</v>
      </c>
      <c r="B111" s="2" t="s">
        <v>13</v>
      </c>
      <c r="C111" s="4">
        <v>4320</v>
      </c>
      <c r="D111" s="5" t="s">
        <v>107</v>
      </c>
      <c r="E111" s="6" t="s">
        <v>15</v>
      </c>
      <c r="F111" s="7" t="s">
        <v>15</v>
      </c>
      <c r="G111" s="3">
        <f t="shared" si="2"/>
        <v>0</v>
      </c>
    </row>
    <row r="112" spans="1:7" ht="30" x14ac:dyDescent="0.25">
      <c r="A112" s="2">
        <v>89</v>
      </c>
      <c r="B112" s="2" t="s">
        <v>108</v>
      </c>
      <c r="C112" s="4">
        <v>60</v>
      </c>
      <c r="D112" s="5" t="s">
        <v>109</v>
      </c>
      <c r="E112" s="6" t="s">
        <v>15</v>
      </c>
      <c r="F112" s="7" t="s">
        <v>15</v>
      </c>
      <c r="G112" s="3">
        <f t="shared" si="2"/>
        <v>0</v>
      </c>
    </row>
    <row r="113" spans="1:7" ht="30" x14ac:dyDescent="0.25">
      <c r="A113" s="2">
        <v>90</v>
      </c>
      <c r="B113" s="2" t="s">
        <v>13</v>
      </c>
      <c r="C113" s="4">
        <v>720</v>
      </c>
      <c r="D113" s="5" t="s">
        <v>110</v>
      </c>
      <c r="E113" s="6" t="s">
        <v>15</v>
      </c>
      <c r="F113" s="7" t="s">
        <v>15</v>
      </c>
      <c r="G113" s="3">
        <f t="shared" si="2"/>
        <v>0</v>
      </c>
    </row>
    <row r="114" spans="1:7" x14ac:dyDescent="0.25">
      <c r="A114" s="2">
        <v>91</v>
      </c>
      <c r="B114" s="2" t="s">
        <v>13</v>
      </c>
      <c r="C114" s="4">
        <v>2400</v>
      </c>
      <c r="D114" s="5" t="s">
        <v>111</v>
      </c>
      <c r="E114" s="6" t="s">
        <v>15</v>
      </c>
      <c r="F114" s="7" t="s">
        <v>15</v>
      </c>
      <c r="G114" s="3">
        <f t="shared" si="2"/>
        <v>0</v>
      </c>
    </row>
    <row r="115" spans="1:7" x14ac:dyDescent="0.25">
      <c r="A115" s="2">
        <v>92</v>
      </c>
      <c r="B115" s="2" t="s">
        <v>13</v>
      </c>
      <c r="C115" s="4">
        <v>1800</v>
      </c>
      <c r="D115" s="5" t="s">
        <v>112</v>
      </c>
      <c r="E115" s="6" t="s">
        <v>15</v>
      </c>
      <c r="F115" s="7" t="s">
        <v>15</v>
      </c>
      <c r="G115" s="3">
        <f t="shared" si="2"/>
        <v>0</v>
      </c>
    </row>
    <row r="116" spans="1:7" ht="30" x14ac:dyDescent="0.25">
      <c r="A116" s="2">
        <v>93</v>
      </c>
      <c r="B116" s="2" t="s">
        <v>13</v>
      </c>
      <c r="C116" s="4">
        <v>20</v>
      </c>
      <c r="D116" s="5" t="s">
        <v>113</v>
      </c>
      <c r="E116" s="6" t="s">
        <v>15</v>
      </c>
      <c r="F116" s="7" t="s">
        <v>15</v>
      </c>
      <c r="G116" s="3">
        <f t="shared" si="2"/>
        <v>0</v>
      </c>
    </row>
    <row r="117" spans="1:7" ht="30" x14ac:dyDescent="0.25">
      <c r="A117" s="2">
        <v>94</v>
      </c>
      <c r="B117" s="2" t="s">
        <v>13</v>
      </c>
      <c r="C117" s="4">
        <v>200</v>
      </c>
      <c r="D117" s="5" t="s">
        <v>114</v>
      </c>
      <c r="E117" s="6" t="s">
        <v>15</v>
      </c>
      <c r="F117" s="7" t="s">
        <v>15</v>
      </c>
      <c r="G117" s="3">
        <f t="shared" si="2"/>
        <v>0</v>
      </c>
    </row>
    <row r="118" spans="1:7" ht="60" x14ac:dyDescent="0.25">
      <c r="A118" s="2">
        <v>95</v>
      </c>
      <c r="B118" s="2" t="s">
        <v>13</v>
      </c>
      <c r="C118" s="4">
        <v>120</v>
      </c>
      <c r="D118" s="5" t="s">
        <v>115</v>
      </c>
      <c r="E118" s="6" t="s">
        <v>15</v>
      </c>
      <c r="F118" s="7" t="s">
        <v>15</v>
      </c>
      <c r="G118" s="3">
        <f t="shared" si="2"/>
        <v>0</v>
      </c>
    </row>
    <row r="119" spans="1:7" x14ac:dyDescent="0.25">
      <c r="A119" s="2">
        <v>96</v>
      </c>
      <c r="B119" s="2" t="s">
        <v>13</v>
      </c>
      <c r="C119" s="4">
        <v>1000</v>
      </c>
      <c r="D119" s="5" t="s">
        <v>116</v>
      </c>
      <c r="E119" s="6" t="s">
        <v>15</v>
      </c>
      <c r="F119" s="7" t="s">
        <v>15</v>
      </c>
      <c r="G119" s="3">
        <f t="shared" si="2"/>
        <v>0</v>
      </c>
    </row>
    <row r="120" spans="1:7" x14ac:dyDescent="0.25">
      <c r="A120" s="2">
        <v>97</v>
      </c>
      <c r="B120" s="2" t="s">
        <v>16</v>
      </c>
      <c r="C120" s="4">
        <v>720</v>
      </c>
      <c r="D120" s="5" t="s">
        <v>117</v>
      </c>
      <c r="E120" s="6" t="s">
        <v>15</v>
      </c>
      <c r="F120" s="7" t="s">
        <v>15</v>
      </c>
      <c r="G120" s="3">
        <f t="shared" ref="G120:G151" si="3">IFERROR(C120 *F120,0)</f>
        <v>0</v>
      </c>
    </row>
    <row r="121" spans="1:7" ht="60" x14ac:dyDescent="0.25">
      <c r="A121" s="2">
        <v>98</v>
      </c>
      <c r="B121" s="2" t="s">
        <v>13</v>
      </c>
      <c r="C121" s="4">
        <v>150</v>
      </c>
      <c r="D121" s="5" t="s">
        <v>118</v>
      </c>
      <c r="E121" s="6" t="s">
        <v>15</v>
      </c>
      <c r="F121" s="7" t="s">
        <v>15</v>
      </c>
      <c r="G121" s="3">
        <f t="shared" si="3"/>
        <v>0</v>
      </c>
    </row>
    <row r="122" spans="1:7" ht="60" x14ac:dyDescent="0.25">
      <c r="A122" s="2">
        <v>99</v>
      </c>
      <c r="B122" s="2" t="s">
        <v>13</v>
      </c>
      <c r="C122" s="4">
        <v>240</v>
      </c>
      <c r="D122" s="5" t="s">
        <v>119</v>
      </c>
      <c r="E122" s="6" t="s">
        <v>15</v>
      </c>
      <c r="F122" s="7" t="s">
        <v>15</v>
      </c>
      <c r="G122" s="3">
        <f t="shared" si="3"/>
        <v>0</v>
      </c>
    </row>
    <row r="123" spans="1:7" ht="45" x14ac:dyDescent="0.25">
      <c r="A123" s="2">
        <v>100</v>
      </c>
      <c r="B123" s="2" t="s">
        <v>13</v>
      </c>
      <c r="C123" s="4">
        <v>1600</v>
      </c>
      <c r="D123" s="5" t="s">
        <v>120</v>
      </c>
      <c r="E123" s="6" t="s">
        <v>15</v>
      </c>
      <c r="F123" s="7" t="s">
        <v>15</v>
      </c>
      <c r="G123" s="3">
        <f t="shared" si="3"/>
        <v>0</v>
      </c>
    </row>
    <row r="124" spans="1:7" ht="45" x14ac:dyDescent="0.25">
      <c r="A124" s="2">
        <v>101</v>
      </c>
      <c r="B124" s="2" t="s">
        <v>13</v>
      </c>
      <c r="C124" s="4">
        <v>1440</v>
      </c>
      <c r="D124" s="5" t="s">
        <v>121</v>
      </c>
      <c r="E124" s="6" t="s">
        <v>15</v>
      </c>
      <c r="F124" s="7" t="s">
        <v>15</v>
      </c>
      <c r="G124" s="3">
        <f t="shared" si="3"/>
        <v>0</v>
      </c>
    </row>
    <row r="125" spans="1:7" ht="60" x14ac:dyDescent="0.25">
      <c r="A125" s="2">
        <v>102</v>
      </c>
      <c r="B125" s="2" t="s">
        <v>53</v>
      </c>
      <c r="C125" s="4">
        <v>200</v>
      </c>
      <c r="D125" s="5" t="s">
        <v>122</v>
      </c>
      <c r="E125" s="6" t="s">
        <v>15</v>
      </c>
      <c r="F125" s="7" t="s">
        <v>15</v>
      </c>
      <c r="G125" s="3">
        <f t="shared" si="3"/>
        <v>0</v>
      </c>
    </row>
    <row r="126" spans="1:7" ht="45" x14ac:dyDescent="0.25">
      <c r="A126" s="2">
        <v>103</v>
      </c>
      <c r="B126" s="2" t="s">
        <v>13</v>
      </c>
      <c r="C126" s="4">
        <v>100</v>
      </c>
      <c r="D126" s="5" t="s">
        <v>123</v>
      </c>
      <c r="E126" s="6" t="s">
        <v>15</v>
      </c>
      <c r="F126" s="7" t="s">
        <v>15</v>
      </c>
      <c r="G126" s="3">
        <f t="shared" si="3"/>
        <v>0</v>
      </c>
    </row>
    <row r="127" spans="1:7" ht="30" x14ac:dyDescent="0.25">
      <c r="A127" s="2">
        <v>104</v>
      </c>
      <c r="B127" s="2" t="s">
        <v>13</v>
      </c>
      <c r="C127" s="4">
        <v>3240</v>
      </c>
      <c r="D127" s="5" t="s">
        <v>124</v>
      </c>
      <c r="E127" s="6" t="s">
        <v>15</v>
      </c>
      <c r="F127" s="7" t="s">
        <v>15</v>
      </c>
      <c r="G127" s="3">
        <f t="shared" si="3"/>
        <v>0</v>
      </c>
    </row>
    <row r="128" spans="1:7" ht="30" x14ac:dyDescent="0.25">
      <c r="A128" s="2">
        <v>105</v>
      </c>
      <c r="B128" s="2" t="s">
        <v>13</v>
      </c>
      <c r="C128" s="4">
        <v>9000</v>
      </c>
      <c r="D128" s="5" t="s">
        <v>125</v>
      </c>
      <c r="E128" s="6" t="s">
        <v>15</v>
      </c>
      <c r="F128" s="7" t="s">
        <v>15</v>
      </c>
      <c r="G128" s="3">
        <f t="shared" si="3"/>
        <v>0</v>
      </c>
    </row>
    <row r="129" spans="1:7" x14ac:dyDescent="0.25">
      <c r="A129" s="2">
        <v>106</v>
      </c>
      <c r="B129" s="2" t="s">
        <v>16</v>
      </c>
      <c r="C129" s="4">
        <v>720</v>
      </c>
      <c r="D129" s="5" t="s">
        <v>126</v>
      </c>
      <c r="E129" s="6" t="s">
        <v>15</v>
      </c>
      <c r="F129" s="7" t="s">
        <v>15</v>
      </c>
      <c r="G129" s="3">
        <f t="shared" si="3"/>
        <v>0</v>
      </c>
    </row>
    <row r="130" spans="1:7" x14ac:dyDescent="0.25">
      <c r="A130" s="2">
        <v>107</v>
      </c>
      <c r="B130" s="2" t="s">
        <v>13</v>
      </c>
      <c r="C130" s="4">
        <v>2160</v>
      </c>
      <c r="D130" s="5" t="s">
        <v>127</v>
      </c>
      <c r="E130" s="6" t="s">
        <v>15</v>
      </c>
      <c r="F130" s="7" t="s">
        <v>15</v>
      </c>
      <c r="G130" s="3">
        <f t="shared" si="3"/>
        <v>0</v>
      </c>
    </row>
    <row r="131" spans="1:7" ht="45" x14ac:dyDescent="0.25">
      <c r="A131" s="2">
        <v>108</v>
      </c>
      <c r="B131" s="2" t="s">
        <v>13</v>
      </c>
      <c r="C131" s="4">
        <v>120</v>
      </c>
      <c r="D131" s="5" t="s">
        <v>128</v>
      </c>
      <c r="E131" s="6" t="s">
        <v>15</v>
      </c>
      <c r="F131" s="7" t="s">
        <v>15</v>
      </c>
      <c r="G131" s="3">
        <f t="shared" si="3"/>
        <v>0</v>
      </c>
    </row>
    <row r="132" spans="1:7" ht="45" x14ac:dyDescent="0.25">
      <c r="A132" s="2">
        <v>109</v>
      </c>
      <c r="B132" s="2" t="s">
        <v>13</v>
      </c>
      <c r="C132" s="4">
        <v>100</v>
      </c>
      <c r="D132" s="5" t="s">
        <v>129</v>
      </c>
      <c r="E132" s="6" t="s">
        <v>15</v>
      </c>
      <c r="F132" s="7" t="s">
        <v>15</v>
      </c>
      <c r="G132" s="3">
        <f t="shared" si="3"/>
        <v>0</v>
      </c>
    </row>
    <row r="133" spans="1:7" x14ac:dyDescent="0.25">
      <c r="A133" s="2">
        <v>110</v>
      </c>
      <c r="B133" s="2" t="s">
        <v>108</v>
      </c>
      <c r="C133" s="4">
        <v>36</v>
      </c>
      <c r="D133" s="5" t="s">
        <v>130</v>
      </c>
      <c r="E133" s="6" t="s">
        <v>15</v>
      </c>
      <c r="F133" s="7" t="s">
        <v>15</v>
      </c>
      <c r="G133" s="3">
        <f t="shared" si="3"/>
        <v>0</v>
      </c>
    </row>
    <row r="134" spans="1:7" ht="30" x14ac:dyDescent="0.25">
      <c r="A134" s="2">
        <v>111</v>
      </c>
      <c r="B134" s="2" t="s">
        <v>13</v>
      </c>
      <c r="C134" s="4">
        <v>50</v>
      </c>
      <c r="D134" s="5" t="s">
        <v>131</v>
      </c>
      <c r="E134" s="6" t="s">
        <v>15</v>
      </c>
      <c r="F134" s="7" t="s">
        <v>15</v>
      </c>
      <c r="G134" s="3">
        <f t="shared" si="3"/>
        <v>0</v>
      </c>
    </row>
    <row r="135" spans="1:7" ht="30" x14ac:dyDescent="0.25">
      <c r="A135" s="2">
        <v>112</v>
      </c>
      <c r="B135" s="2" t="s">
        <v>13</v>
      </c>
      <c r="C135" s="4">
        <v>3600</v>
      </c>
      <c r="D135" s="5" t="s">
        <v>132</v>
      </c>
      <c r="E135" s="6" t="s">
        <v>15</v>
      </c>
      <c r="F135" s="7" t="s">
        <v>15</v>
      </c>
      <c r="G135" s="3">
        <f t="shared" si="3"/>
        <v>0</v>
      </c>
    </row>
    <row r="136" spans="1:7" x14ac:dyDescent="0.25">
      <c r="A136" s="2">
        <v>113</v>
      </c>
      <c r="B136" s="2" t="s">
        <v>13</v>
      </c>
      <c r="C136" s="4">
        <v>1440</v>
      </c>
      <c r="D136" s="5" t="s">
        <v>133</v>
      </c>
      <c r="E136" s="6" t="s">
        <v>15</v>
      </c>
      <c r="F136" s="7" t="s">
        <v>15</v>
      </c>
      <c r="G136" s="3">
        <f t="shared" si="3"/>
        <v>0</v>
      </c>
    </row>
    <row r="137" spans="1:7" x14ac:dyDescent="0.25">
      <c r="A137" s="2">
        <v>114</v>
      </c>
      <c r="B137" s="2" t="s">
        <v>13</v>
      </c>
      <c r="C137" s="4">
        <v>400</v>
      </c>
      <c r="D137" s="5" t="s">
        <v>134</v>
      </c>
      <c r="E137" s="6" t="s">
        <v>15</v>
      </c>
      <c r="F137" s="7" t="s">
        <v>15</v>
      </c>
      <c r="G137" s="3">
        <f t="shared" si="3"/>
        <v>0</v>
      </c>
    </row>
    <row r="138" spans="1:7" x14ac:dyDescent="0.25">
      <c r="A138" s="2">
        <v>115</v>
      </c>
      <c r="B138" s="2" t="s">
        <v>13</v>
      </c>
      <c r="C138" s="4">
        <v>400</v>
      </c>
      <c r="D138" s="5" t="s">
        <v>135</v>
      </c>
      <c r="E138" s="6" t="s">
        <v>15</v>
      </c>
      <c r="F138" s="7" t="s">
        <v>15</v>
      </c>
      <c r="G138" s="3">
        <f t="shared" si="3"/>
        <v>0</v>
      </c>
    </row>
    <row r="139" spans="1:7" x14ac:dyDescent="0.25">
      <c r="A139" s="2">
        <v>116</v>
      </c>
      <c r="B139" s="2" t="s">
        <v>16</v>
      </c>
      <c r="C139" s="4">
        <v>900</v>
      </c>
      <c r="D139" s="5" t="s">
        <v>136</v>
      </c>
      <c r="E139" s="6" t="s">
        <v>15</v>
      </c>
      <c r="F139" s="7" t="s">
        <v>15</v>
      </c>
      <c r="G139" s="3">
        <f t="shared" si="3"/>
        <v>0</v>
      </c>
    </row>
    <row r="140" spans="1:7" x14ac:dyDescent="0.25">
      <c r="A140" s="2">
        <v>117</v>
      </c>
      <c r="B140" s="2" t="s">
        <v>13</v>
      </c>
      <c r="C140" s="4">
        <v>1800</v>
      </c>
      <c r="D140" s="5" t="s">
        <v>137</v>
      </c>
      <c r="E140" s="6" t="s">
        <v>15</v>
      </c>
      <c r="F140" s="7" t="s">
        <v>15</v>
      </c>
      <c r="G140" s="3">
        <f t="shared" si="3"/>
        <v>0</v>
      </c>
    </row>
    <row r="141" spans="1:7" x14ac:dyDescent="0.25">
      <c r="A141" s="2">
        <v>118</v>
      </c>
      <c r="B141" s="2" t="s">
        <v>13</v>
      </c>
      <c r="C141" s="4">
        <v>2160</v>
      </c>
      <c r="D141" s="5" t="s">
        <v>138</v>
      </c>
      <c r="E141" s="6" t="s">
        <v>15</v>
      </c>
      <c r="F141" s="7" t="s">
        <v>15</v>
      </c>
      <c r="G141" s="3">
        <f t="shared" si="3"/>
        <v>0</v>
      </c>
    </row>
    <row r="142" spans="1:7" ht="30" x14ac:dyDescent="0.25">
      <c r="A142" s="2">
        <v>119</v>
      </c>
      <c r="B142" s="2" t="s">
        <v>13</v>
      </c>
      <c r="C142" s="4">
        <v>120</v>
      </c>
      <c r="D142" s="5" t="s">
        <v>139</v>
      </c>
      <c r="E142" s="6" t="s">
        <v>15</v>
      </c>
      <c r="F142" s="7" t="s">
        <v>15</v>
      </c>
      <c r="G142" s="3">
        <f t="shared" si="3"/>
        <v>0</v>
      </c>
    </row>
    <row r="143" spans="1:7" ht="30" x14ac:dyDescent="0.25">
      <c r="A143" s="2">
        <v>120</v>
      </c>
      <c r="B143" s="2" t="s">
        <v>13</v>
      </c>
      <c r="C143" s="4">
        <v>120</v>
      </c>
      <c r="D143" s="5" t="s">
        <v>140</v>
      </c>
      <c r="E143" s="6" t="s">
        <v>15</v>
      </c>
      <c r="F143" s="7" t="s">
        <v>15</v>
      </c>
      <c r="G143" s="3">
        <f t="shared" si="3"/>
        <v>0</v>
      </c>
    </row>
    <row r="144" spans="1:7" ht="30" x14ac:dyDescent="0.25">
      <c r="A144" s="2">
        <v>121</v>
      </c>
      <c r="B144" s="2" t="s">
        <v>13</v>
      </c>
      <c r="C144" s="4">
        <v>30</v>
      </c>
      <c r="D144" s="5" t="s">
        <v>141</v>
      </c>
      <c r="E144" s="6" t="s">
        <v>15</v>
      </c>
      <c r="F144" s="7" t="s">
        <v>15</v>
      </c>
      <c r="G144" s="3">
        <f t="shared" si="3"/>
        <v>0</v>
      </c>
    </row>
    <row r="145" spans="1:7" ht="30" x14ac:dyDescent="0.25">
      <c r="A145" s="2">
        <v>122</v>
      </c>
      <c r="B145" s="2" t="s">
        <v>13</v>
      </c>
      <c r="C145" s="4">
        <v>130</v>
      </c>
      <c r="D145" s="5" t="s">
        <v>142</v>
      </c>
      <c r="E145" s="6" t="s">
        <v>15</v>
      </c>
      <c r="F145" s="7" t="s">
        <v>15</v>
      </c>
      <c r="G145" s="3">
        <f t="shared" si="3"/>
        <v>0</v>
      </c>
    </row>
    <row r="146" spans="1:7" ht="30" x14ac:dyDescent="0.25">
      <c r="A146" s="2">
        <v>123</v>
      </c>
      <c r="B146" s="2" t="s">
        <v>13</v>
      </c>
      <c r="C146" s="4">
        <v>1800</v>
      </c>
      <c r="D146" s="5" t="s">
        <v>143</v>
      </c>
      <c r="E146" s="6" t="s">
        <v>15</v>
      </c>
      <c r="F146" s="7" t="s">
        <v>15</v>
      </c>
      <c r="G146" s="3">
        <f t="shared" si="3"/>
        <v>0</v>
      </c>
    </row>
    <row r="147" spans="1:7" ht="60" x14ac:dyDescent="0.25">
      <c r="A147" s="2">
        <v>124</v>
      </c>
      <c r="B147" s="2" t="s">
        <v>13</v>
      </c>
      <c r="C147" s="4">
        <v>720</v>
      </c>
      <c r="D147" s="5" t="s">
        <v>144</v>
      </c>
      <c r="E147" s="6" t="s">
        <v>15</v>
      </c>
      <c r="F147" s="7" t="s">
        <v>15</v>
      </c>
      <c r="G147" s="3">
        <f t="shared" si="3"/>
        <v>0</v>
      </c>
    </row>
    <row r="148" spans="1:7" x14ac:dyDescent="0.25">
      <c r="A148" s="2">
        <v>125</v>
      </c>
      <c r="B148" s="2" t="s">
        <v>13</v>
      </c>
      <c r="C148" s="4">
        <v>4320</v>
      </c>
      <c r="D148" s="5" t="s">
        <v>145</v>
      </c>
      <c r="E148" s="6" t="s">
        <v>15</v>
      </c>
      <c r="F148" s="7" t="s">
        <v>15</v>
      </c>
      <c r="G148" s="3">
        <f t="shared" si="3"/>
        <v>0</v>
      </c>
    </row>
    <row r="149" spans="1:7" ht="30" x14ac:dyDescent="0.25">
      <c r="A149" s="2">
        <v>126</v>
      </c>
      <c r="B149" s="2" t="s">
        <v>13</v>
      </c>
      <c r="C149" s="4">
        <v>3600</v>
      </c>
      <c r="D149" s="5" t="s">
        <v>146</v>
      </c>
      <c r="E149" s="6" t="s">
        <v>15</v>
      </c>
      <c r="F149" s="7" t="s">
        <v>15</v>
      </c>
      <c r="G149" s="3">
        <f t="shared" si="3"/>
        <v>0</v>
      </c>
    </row>
    <row r="150" spans="1:7" x14ac:dyDescent="0.25">
      <c r="A150" s="2">
        <v>127</v>
      </c>
      <c r="B150" s="2" t="s">
        <v>13</v>
      </c>
      <c r="C150" s="4">
        <v>1080</v>
      </c>
      <c r="D150" s="5" t="s">
        <v>147</v>
      </c>
      <c r="E150" s="6" t="s">
        <v>15</v>
      </c>
      <c r="F150" s="7" t="s">
        <v>15</v>
      </c>
      <c r="G150" s="3">
        <f t="shared" si="3"/>
        <v>0</v>
      </c>
    </row>
    <row r="151" spans="1:7" ht="60" x14ac:dyDescent="0.25">
      <c r="A151" s="2">
        <v>128</v>
      </c>
      <c r="B151" s="2" t="s">
        <v>13</v>
      </c>
      <c r="C151" s="4">
        <v>350</v>
      </c>
      <c r="D151" s="5" t="s">
        <v>148</v>
      </c>
      <c r="E151" s="6" t="s">
        <v>15</v>
      </c>
      <c r="F151" s="7" t="s">
        <v>15</v>
      </c>
      <c r="G151" s="3">
        <f t="shared" si="3"/>
        <v>0</v>
      </c>
    </row>
    <row r="152" spans="1:7" ht="30" x14ac:dyDescent="0.25">
      <c r="A152" s="2">
        <v>129</v>
      </c>
      <c r="B152" s="2" t="s">
        <v>13</v>
      </c>
      <c r="C152" s="4">
        <v>240</v>
      </c>
      <c r="D152" s="5" t="s">
        <v>149</v>
      </c>
      <c r="E152" s="6" t="s">
        <v>15</v>
      </c>
      <c r="F152" s="7" t="s">
        <v>15</v>
      </c>
      <c r="G152" s="3">
        <f t="shared" ref="G152:G183" si="4">IFERROR(C152 *F152,0)</f>
        <v>0</v>
      </c>
    </row>
    <row r="153" spans="1:7" ht="135" x14ac:dyDescent="0.25">
      <c r="A153" s="2">
        <v>130</v>
      </c>
      <c r="B153" s="2" t="s">
        <v>53</v>
      </c>
      <c r="C153" s="4">
        <v>240</v>
      </c>
      <c r="D153" s="5" t="s">
        <v>150</v>
      </c>
      <c r="E153" s="6" t="s">
        <v>15</v>
      </c>
      <c r="F153" s="7" t="s">
        <v>15</v>
      </c>
      <c r="G153" s="3">
        <f t="shared" si="4"/>
        <v>0</v>
      </c>
    </row>
    <row r="154" spans="1:7" ht="30" x14ac:dyDescent="0.25">
      <c r="A154" s="2">
        <v>131</v>
      </c>
      <c r="B154" s="2" t="s">
        <v>13</v>
      </c>
      <c r="C154" s="4">
        <v>180</v>
      </c>
      <c r="D154" s="5" t="s">
        <v>151</v>
      </c>
      <c r="E154" s="6" t="s">
        <v>15</v>
      </c>
      <c r="F154" s="7" t="s">
        <v>15</v>
      </c>
      <c r="G154" s="3">
        <f t="shared" si="4"/>
        <v>0</v>
      </c>
    </row>
    <row r="155" spans="1:7" x14ac:dyDescent="0.25">
      <c r="A155" s="2">
        <v>132</v>
      </c>
      <c r="B155" s="2" t="s">
        <v>13</v>
      </c>
      <c r="C155" s="4">
        <v>48</v>
      </c>
      <c r="D155" s="5" t="s">
        <v>152</v>
      </c>
      <c r="E155" s="6" t="s">
        <v>15</v>
      </c>
      <c r="F155" s="7" t="s">
        <v>15</v>
      </c>
      <c r="G155" s="3">
        <f t="shared" si="4"/>
        <v>0</v>
      </c>
    </row>
    <row r="156" spans="1:7" ht="30" x14ac:dyDescent="0.25">
      <c r="A156" s="2">
        <v>133</v>
      </c>
      <c r="B156" s="2" t="s">
        <v>13</v>
      </c>
      <c r="C156" s="4">
        <v>3600</v>
      </c>
      <c r="D156" s="5" t="s">
        <v>153</v>
      </c>
      <c r="E156" s="6" t="s">
        <v>15</v>
      </c>
      <c r="F156" s="7" t="s">
        <v>15</v>
      </c>
      <c r="G156" s="3">
        <f t="shared" si="4"/>
        <v>0</v>
      </c>
    </row>
    <row r="157" spans="1:7" ht="45" x14ac:dyDescent="0.25">
      <c r="A157" s="2">
        <v>134</v>
      </c>
      <c r="B157" s="2" t="s">
        <v>13</v>
      </c>
      <c r="C157" s="4">
        <v>3600</v>
      </c>
      <c r="D157" s="5" t="s">
        <v>154</v>
      </c>
      <c r="E157" s="6" t="s">
        <v>15</v>
      </c>
      <c r="F157" s="7" t="s">
        <v>15</v>
      </c>
      <c r="G157" s="3">
        <f t="shared" si="4"/>
        <v>0</v>
      </c>
    </row>
    <row r="158" spans="1:7" ht="30" x14ac:dyDescent="0.25">
      <c r="A158" s="2">
        <v>135</v>
      </c>
      <c r="B158" s="2" t="s">
        <v>13</v>
      </c>
      <c r="C158" s="4">
        <v>5400</v>
      </c>
      <c r="D158" s="5" t="s">
        <v>155</v>
      </c>
      <c r="E158" s="6" t="s">
        <v>15</v>
      </c>
      <c r="F158" s="7" t="s">
        <v>15</v>
      </c>
      <c r="G158" s="3">
        <f t="shared" si="4"/>
        <v>0</v>
      </c>
    </row>
    <row r="159" spans="1:7" ht="30" x14ac:dyDescent="0.25">
      <c r="A159" s="2">
        <v>136</v>
      </c>
      <c r="B159" s="2" t="s">
        <v>13</v>
      </c>
      <c r="C159" s="4">
        <v>3600</v>
      </c>
      <c r="D159" s="5" t="s">
        <v>156</v>
      </c>
      <c r="E159" s="6" t="s">
        <v>15</v>
      </c>
      <c r="F159" s="7" t="s">
        <v>15</v>
      </c>
      <c r="G159" s="3">
        <f t="shared" si="4"/>
        <v>0</v>
      </c>
    </row>
    <row r="160" spans="1:7" ht="30" x14ac:dyDescent="0.25">
      <c r="A160" s="2">
        <v>137</v>
      </c>
      <c r="B160" s="2" t="s">
        <v>13</v>
      </c>
      <c r="C160" s="4">
        <v>62</v>
      </c>
      <c r="D160" s="5" t="s">
        <v>157</v>
      </c>
      <c r="E160" s="6" t="s">
        <v>15</v>
      </c>
      <c r="F160" s="7" t="s">
        <v>15</v>
      </c>
      <c r="G160" s="3">
        <f t="shared" si="4"/>
        <v>0</v>
      </c>
    </row>
    <row r="161" spans="1:7" ht="30" x14ac:dyDescent="0.25">
      <c r="A161" s="2">
        <v>138</v>
      </c>
      <c r="B161" s="2" t="s">
        <v>13</v>
      </c>
      <c r="C161" s="4">
        <v>3360</v>
      </c>
      <c r="D161" s="5" t="s">
        <v>158</v>
      </c>
      <c r="E161" s="6" t="s">
        <v>15</v>
      </c>
      <c r="F161" s="7" t="s">
        <v>15</v>
      </c>
      <c r="G161" s="3">
        <f t="shared" si="4"/>
        <v>0</v>
      </c>
    </row>
    <row r="162" spans="1:7" x14ac:dyDescent="0.25">
      <c r="A162" s="2">
        <v>139</v>
      </c>
      <c r="B162" s="2" t="s">
        <v>16</v>
      </c>
      <c r="C162" s="4">
        <v>360</v>
      </c>
      <c r="D162" s="5" t="s">
        <v>159</v>
      </c>
      <c r="E162" s="6" t="s">
        <v>15</v>
      </c>
      <c r="F162" s="7" t="s">
        <v>15</v>
      </c>
      <c r="G162" s="3">
        <f t="shared" si="4"/>
        <v>0</v>
      </c>
    </row>
    <row r="163" spans="1:7" ht="30" x14ac:dyDescent="0.25">
      <c r="A163" s="2">
        <v>140</v>
      </c>
      <c r="B163" s="2" t="s">
        <v>13</v>
      </c>
      <c r="C163" s="4">
        <v>1440</v>
      </c>
      <c r="D163" s="5" t="s">
        <v>160</v>
      </c>
      <c r="E163" s="6" t="s">
        <v>15</v>
      </c>
      <c r="F163" s="7" t="s">
        <v>15</v>
      </c>
      <c r="G163" s="3">
        <f t="shared" si="4"/>
        <v>0</v>
      </c>
    </row>
    <row r="164" spans="1:7" ht="45" x14ac:dyDescent="0.25">
      <c r="A164" s="2">
        <v>141</v>
      </c>
      <c r="B164" s="2" t="s">
        <v>13</v>
      </c>
      <c r="C164" s="4">
        <v>48</v>
      </c>
      <c r="D164" s="5" t="s">
        <v>161</v>
      </c>
      <c r="E164" s="6" t="s">
        <v>15</v>
      </c>
      <c r="F164" s="7" t="s">
        <v>15</v>
      </c>
      <c r="G164" s="3">
        <f t="shared" si="4"/>
        <v>0</v>
      </c>
    </row>
    <row r="165" spans="1:7" x14ac:dyDescent="0.25">
      <c r="A165" s="2">
        <v>142</v>
      </c>
      <c r="B165" s="2" t="s">
        <v>53</v>
      </c>
      <c r="C165" s="4">
        <v>48</v>
      </c>
      <c r="D165" s="5" t="s">
        <v>162</v>
      </c>
      <c r="E165" s="6" t="s">
        <v>15</v>
      </c>
      <c r="F165" s="7" t="s">
        <v>15</v>
      </c>
      <c r="G165" s="3">
        <f t="shared" si="4"/>
        <v>0</v>
      </c>
    </row>
    <row r="166" spans="1:7" ht="30" x14ac:dyDescent="0.25">
      <c r="A166" s="2">
        <v>143</v>
      </c>
      <c r="B166" s="2" t="s">
        <v>13</v>
      </c>
      <c r="C166" s="4">
        <v>1440</v>
      </c>
      <c r="D166" s="5" t="s">
        <v>163</v>
      </c>
      <c r="E166" s="6" t="s">
        <v>15</v>
      </c>
      <c r="F166" s="7" t="s">
        <v>15</v>
      </c>
      <c r="G166" s="3">
        <f t="shared" si="4"/>
        <v>0</v>
      </c>
    </row>
    <row r="167" spans="1:7" ht="30" x14ac:dyDescent="0.25">
      <c r="A167" s="2">
        <v>144</v>
      </c>
      <c r="B167" s="2" t="s">
        <v>13</v>
      </c>
      <c r="C167" s="4">
        <v>1080</v>
      </c>
      <c r="D167" s="5" t="s">
        <v>164</v>
      </c>
      <c r="E167" s="6" t="s">
        <v>15</v>
      </c>
      <c r="F167" s="7" t="s">
        <v>15</v>
      </c>
      <c r="G167" s="3">
        <f t="shared" si="4"/>
        <v>0</v>
      </c>
    </row>
    <row r="168" spans="1:7" x14ac:dyDescent="0.25">
      <c r="A168" s="2">
        <v>145</v>
      </c>
      <c r="B168" s="2" t="s">
        <v>13</v>
      </c>
      <c r="C168" s="4">
        <v>720</v>
      </c>
      <c r="D168" s="5" t="s">
        <v>165</v>
      </c>
      <c r="E168" s="6" t="s">
        <v>15</v>
      </c>
      <c r="F168" s="7" t="s">
        <v>15</v>
      </c>
      <c r="G168" s="3">
        <f t="shared" si="4"/>
        <v>0</v>
      </c>
    </row>
    <row r="169" spans="1:7" x14ac:dyDescent="0.25">
      <c r="A169" s="2">
        <v>146</v>
      </c>
      <c r="B169" s="2" t="s">
        <v>16</v>
      </c>
      <c r="C169" s="4">
        <v>840</v>
      </c>
      <c r="D169" s="5" t="s">
        <v>166</v>
      </c>
      <c r="E169" s="6" t="s">
        <v>15</v>
      </c>
      <c r="F169" s="7" t="s">
        <v>15</v>
      </c>
      <c r="G169" s="3">
        <f t="shared" si="4"/>
        <v>0</v>
      </c>
    </row>
    <row r="170" spans="1:7" ht="30" x14ac:dyDescent="0.25">
      <c r="A170" s="2">
        <v>147</v>
      </c>
      <c r="B170" s="2" t="s">
        <v>13</v>
      </c>
      <c r="C170" s="4">
        <v>120</v>
      </c>
      <c r="D170" s="5" t="s">
        <v>167</v>
      </c>
      <c r="E170" s="6" t="s">
        <v>15</v>
      </c>
      <c r="F170" s="7" t="s">
        <v>15</v>
      </c>
      <c r="G170" s="3">
        <f t="shared" si="4"/>
        <v>0</v>
      </c>
    </row>
    <row r="171" spans="1:7" x14ac:dyDescent="0.25">
      <c r="A171" s="2">
        <v>148</v>
      </c>
      <c r="B171" s="2" t="s">
        <v>13</v>
      </c>
      <c r="C171" s="4">
        <v>3600</v>
      </c>
      <c r="D171" s="5" t="s">
        <v>168</v>
      </c>
      <c r="E171" s="6" t="s">
        <v>15</v>
      </c>
      <c r="F171" s="7" t="s">
        <v>15</v>
      </c>
      <c r="G171" s="3">
        <f t="shared" si="4"/>
        <v>0</v>
      </c>
    </row>
    <row r="172" spans="1:7" ht="30" x14ac:dyDescent="0.25">
      <c r="A172" s="2">
        <v>149</v>
      </c>
      <c r="B172" s="2" t="s">
        <v>13</v>
      </c>
      <c r="C172" s="4">
        <v>3600</v>
      </c>
      <c r="D172" s="5" t="s">
        <v>169</v>
      </c>
      <c r="E172" s="6" t="s">
        <v>15</v>
      </c>
      <c r="F172" s="7" t="s">
        <v>15</v>
      </c>
      <c r="G172" s="3">
        <f t="shared" si="4"/>
        <v>0</v>
      </c>
    </row>
    <row r="173" spans="1:7" x14ac:dyDescent="0.25">
      <c r="A173" s="2">
        <v>150</v>
      </c>
      <c r="B173" s="2" t="s">
        <v>13</v>
      </c>
      <c r="C173" s="4">
        <v>1440</v>
      </c>
      <c r="D173" s="5" t="s">
        <v>170</v>
      </c>
      <c r="E173" s="6" t="s">
        <v>15</v>
      </c>
      <c r="F173" s="7" t="s">
        <v>15</v>
      </c>
      <c r="G173" s="3">
        <f t="shared" si="4"/>
        <v>0</v>
      </c>
    </row>
    <row r="174" spans="1:7" x14ac:dyDescent="0.25">
      <c r="A174" s="2">
        <v>151</v>
      </c>
      <c r="B174" s="2" t="s">
        <v>13</v>
      </c>
      <c r="C174" s="4">
        <v>1500</v>
      </c>
      <c r="D174" s="5" t="s">
        <v>171</v>
      </c>
      <c r="E174" s="6" t="s">
        <v>15</v>
      </c>
      <c r="F174" s="7" t="s">
        <v>15</v>
      </c>
      <c r="G174" s="3">
        <f t="shared" si="4"/>
        <v>0</v>
      </c>
    </row>
    <row r="175" spans="1:7" x14ac:dyDescent="0.25">
      <c r="A175" s="2">
        <v>152</v>
      </c>
      <c r="B175" s="2" t="s">
        <v>13</v>
      </c>
      <c r="C175" s="4">
        <v>1800</v>
      </c>
      <c r="D175" s="5" t="s">
        <v>172</v>
      </c>
      <c r="E175" s="6" t="s">
        <v>15</v>
      </c>
      <c r="F175" s="7" t="s">
        <v>15</v>
      </c>
      <c r="G175" s="3">
        <f t="shared" si="4"/>
        <v>0</v>
      </c>
    </row>
    <row r="176" spans="1:7" ht="30" x14ac:dyDescent="0.25">
      <c r="A176" s="2">
        <v>153</v>
      </c>
      <c r="B176" s="2" t="s">
        <v>13</v>
      </c>
      <c r="C176" s="4">
        <v>200</v>
      </c>
      <c r="D176" s="5" t="s">
        <v>173</v>
      </c>
      <c r="E176" s="6" t="s">
        <v>15</v>
      </c>
      <c r="F176" s="7" t="s">
        <v>15</v>
      </c>
      <c r="G176" s="3">
        <f t="shared" si="4"/>
        <v>0</v>
      </c>
    </row>
    <row r="177" spans="1:7" x14ac:dyDescent="0.25">
      <c r="A177" s="2">
        <v>154</v>
      </c>
      <c r="B177" s="2" t="s">
        <v>13</v>
      </c>
      <c r="C177" s="4">
        <v>7200</v>
      </c>
      <c r="D177" s="5" t="s">
        <v>174</v>
      </c>
      <c r="E177" s="6" t="s">
        <v>15</v>
      </c>
      <c r="F177" s="7" t="s">
        <v>15</v>
      </c>
      <c r="G177" s="3">
        <f t="shared" si="4"/>
        <v>0</v>
      </c>
    </row>
    <row r="178" spans="1:7" x14ac:dyDescent="0.25">
      <c r="A178" s="2">
        <v>155</v>
      </c>
      <c r="B178" s="2" t="s">
        <v>13</v>
      </c>
      <c r="C178" s="4">
        <v>5400</v>
      </c>
      <c r="D178" s="5" t="s">
        <v>175</v>
      </c>
      <c r="E178" s="6" t="s">
        <v>15</v>
      </c>
      <c r="F178" s="7" t="s">
        <v>15</v>
      </c>
      <c r="G178" s="3">
        <f t="shared" si="4"/>
        <v>0</v>
      </c>
    </row>
    <row r="179" spans="1:7" x14ac:dyDescent="0.25">
      <c r="A179" s="2">
        <v>156</v>
      </c>
      <c r="B179" s="2" t="s">
        <v>13</v>
      </c>
      <c r="C179" s="4">
        <v>5400</v>
      </c>
      <c r="D179" s="5" t="s">
        <v>176</v>
      </c>
      <c r="E179" s="6" t="s">
        <v>15</v>
      </c>
      <c r="F179" s="7" t="s">
        <v>15</v>
      </c>
      <c r="G179" s="3">
        <f t="shared" si="4"/>
        <v>0</v>
      </c>
    </row>
    <row r="180" spans="1:7" ht="30" x14ac:dyDescent="0.25">
      <c r="A180" s="2">
        <v>157</v>
      </c>
      <c r="B180" s="2" t="s">
        <v>13</v>
      </c>
      <c r="C180" s="4">
        <v>1440</v>
      </c>
      <c r="D180" s="5" t="s">
        <v>177</v>
      </c>
      <c r="E180" s="6" t="s">
        <v>15</v>
      </c>
      <c r="F180" s="7" t="s">
        <v>15</v>
      </c>
      <c r="G180" s="3">
        <f t="shared" si="4"/>
        <v>0</v>
      </c>
    </row>
    <row r="181" spans="1:7" x14ac:dyDescent="0.25">
      <c r="A181" s="2">
        <v>158</v>
      </c>
      <c r="B181" s="2" t="s">
        <v>13</v>
      </c>
      <c r="C181" s="4">
        <v>800</v>
      </c>
      <c r="D181" s="5" t="s">
        <v>178</v>
      </c>
      <c r="E181" s="6" t="s">
        <v>15</v>
      </c>
      <c r="F181" s="7" t="s">
        <v>15</v>
      </c>
      <c r="G181" s="3">
        <f t="shared" si="4"/>
        <v>0</v>
      </c>
    </row>
    <row r="182" spans="1:7" x14ac:dyDescent="0.25">
      <c r="A182" s="2">
        <v>159</v>
      </c>
      <c r="B182" s="2" t="s">
        <v>13</v>
      </c>
      <c r="C182" s="4">
        <v>1080</v>
      </c>
      <c r="D182" s="5" t="s">
        <v>179</v>
      </c>
      <c r="E182" s="6" t="s">
        <v>15</v>
      </c>
      <c r="F182" s="7" t="s">
        <v>15</v>
      </c>
      <c r="G182" s="3">
        <f t="shared" si="4"/>
        <v>0</v>
      </c>
    </row>
    <row r="183" spans="1:7" x14ac:dyDescent="0.25">
      <c r="A183" s="2">
        <v>160</v>
      </c>
      <c r="B183" s="2" t="s">
        <v>13</v>
      </c>
      <c r="C183" s="4">
        <v>2880</v>
      </c>
      <c r="D183" s="5" t="s">
        <v>180</v>
      </c>
      <c r="E183" s="6" t="s">
        <v>15</v>
      </c>
      <c r="F183" s="7" t="s">
        <v>15</v>
      </c>
      <c r="G183" s="3">
        <f t="shared" si="4"/>
        <v>0</v>
      </c>
    </row>
    <row r="184" spans="1:7" ht="30" x14ac:dyDescent="0.25">
      <c r="A184" s="2">
        <v>161</v>
      </c>
      <c r="B184" s="2" t="s">
        <v>13</v>
      </c>
      <c r="C184" s="4">
        <v>150</v>
      </c>
      <c r="D184" s="5" t="s">
        <v>181</v>
      </c>
      <c r="E184" s="6" t="s">
        <v>15</v>
      </c>
      <c r="F184" s="7" t="s">
        <v>15</v>
      </c>
      <c r="G184" s="3">
        <f t="shared" ref="G184:G215" si="5">IFERROR(C184 *F184,0)</f>
        <v>0</v>
      </c>
    </row>
    <row r="185" spans="1:7" x14ac:dyDescent="0.25">
      <c r="A185" s="2">
        <v>162</v>
      </c>
      <c r="B185" s="2" t="s">
        <v>13</v>
      </c>
      <c r="C185" s="4">
        <v>720</v>
      </c>
      <c r="D185" s="5" t="s">
        <v>182</v>
      </c>
      <c r="E185" s="6" t="s">
        <v>15</v>
      </c>
      <c r="F185" s="7" t="s">
        <v>15</v>
      </c>
      <c r="G185" s="3">
        <f t="shared" si="5"/>
        <v>0</v>
      </c>
    </row>
    <row r="186" spans="1:7" x14ac:dyDescent="0.25">
      <c r="A186" s="2">
        <v>163</v>
      </c>
      <c r="B186" s="2" t="s">
        <v>13</v>
      </c>
      <c r="C186" s="4">
        <v>1500</v>
      </c>
      <c r="D186" s="5" t="s">
        <v>183</v>
      </c>
      <c r="E186" s="6" t="s">
        <v>15</v>
      </c>
      <c r="F186" s="7" t="s">
        <v>15</v>
      </c>
      <c r="G186" s="3">
        <f t="shared" si="5"/>
        <v>0</v>
      </c>
    </row>
    <row r="187" spans="1:7" ht="45" x14ac:dyDescent="0.25">
      <c r="A187" s="2">
        <v>164</v>
      </c>
      <c r="B187" s="2" t="s">
        <v>13</v>
      </c>
      <c r="C187" s="4">
        <v>2880</v>
      </c>
      <c r="D187" s="5" t="s">
        <v>184</v>
      </c>
      <c r="E187" s="6" t="s">
        <v>15</v>
      </c>
      <c r="F187" s="7" t="s">
        <v>15</v>
      </c>
      <c r="G187" s="3">
        <f t="shared" si="5"/>
        <v>0</v>
      </c>
    </row>
    <row r="188" spans="1:7" ht="30" x14ac:dyDescent="0.25">
      <c r="A188" s="2">
        <v>165</v>
      </c>
      <c r="B188" s="2" t="s">
        <v>13</v>
      </c>
      <c r="C188" s="4">
        <v>1800</v>
      </c>
      <c r="D188" s="5" t="s">
        <v>185</v>
      </c>
      <c r="E188" s="6" t="s">
        <v>15</v>
      </c>
      <c r="F188" s="7" t="s">
        <v>15</v>
      </c>
      <c r="G188" s="3">
        <f t="shared" si="5"/>
        <v>0</v>
      </c>
    </row>
    <row r="189" spans="1:7" ht="30" x14ac:dyDescent="0.25">
      <c r="A189" s="2">
        <v>166</v>
      </c>
      <c r="B189" s="2" t="s">
        <v>13</v>
      </c>
      <c r="C189" s="4">
        <v>3600</v>
      </c>
      <c r="D189" s="5" t="s">
        <v>186</v>
      </c>
      <c r="E189" s="6" t="s">
        <v>15</v>
      </c>
      <c r="F189" s="7" t="s">
        <v>15</v>
      </c>
      <c r="G189" s="3">
        <f t="shared" si="5"/>
        <v>0</v>
      </c>
    </row>
    <row r="190" spans="1:7" x14ac:dyDescent="0.25">
      <c r="A190" s="2">
        <v>167</v>
      </c>
      <c r="B190" s="2" t="s">
        <v>16</v>
      </c>
      <c r="C190" s="4">
        <v>300</v>
      </c>
      <c r="D190" s="5" t="s">
        <v>187</v>
      </c>
      <c r="E190" s="6" t="s">
        <v>15</v>
      </c>
      <c r="F190" s="7" t="s">
        <v>15</v>
      </c>
      <c r="G190" s="3">
        <f t="shared" si="5"/>
        <v>0</v>
      </c>
    </row>
    <row r="191" spans="1:7" ht="30" x14ac:dyDescent="0.25">
      <c r="A191" s="2">
        <v>168</v>
      </c>
      <c r="B191" s="2" t="s">
        <v>13</v>
      </c>
      <c r="C191" s="4">
        <v>720</v>
      </c>
      <c r="D191" s="5" t="s">
        <v>188</v>
      </c>
      <c r="E191" s="6" t="s">
        <v>15</v>
      </c>
      <c r="F191" s="7" t="s">
        <v>15</v>
      </c>
      <c r="G191" s="3">
        <f t="shared" si="5"/>
        <v>0</v>
      </c>
    </row>
    <row r="192" spans="1:7" x14ac:dyDescent="0.25">
      <c r="A192" s="2">
        <v>169</v>
      </c>
      <c r="B192" s="2" t="s">
        <v>13</v>
      </c>
      <c r="C192" s="4">
        <v>3600</v>
      </c>
      <c r="D192" s="5" t="s">
        <v>189</v>
      </c>
      <c r="E192" s="6" t="s">
        <v>15</v>
      </c>
      <c r="F192" s="7" t="s">
        <v>15</v>
      </c>
      <c r="G192" s="3">
        <f t="shared" si="5"/>
        <v>0</v>
      </c>
    </row>
    <row r="193" spans="1:7" x14ac:dyDescent="0.25">
      <c r="A193" s="2">
        <v>170</v>
      </c>
      <c r="B193" s="2" t="s">
        <v>13</v>
      </c>
      <c r="C193" s="4">
        <v>1080</v>
      </c>
      <c r="D193" s="5" t="s">
        <v>190</v>
      </c>
      <c r="E193" s="6" t="s">
        <v>15</v>
      </c>
      <c r="F193" s="7" t="s">
        <v>15</v>
      </c>
      <c r="G193" s="3">
        <f t="shared" si="5"/>
        <v>0</v>
      </c>
    </row>
    <row r="194" spans="1:7" x14ac:dyDescent="0.25">
      <c r="A194" s="2">
        <v>171</v>
      </c>
      <c r="B194" s="2" t="s">
        <v>13</v>
      </c>
      <c r="C194" s="4">
        <v>1440</v>
      </c>
      <c r="D194" s="5" t="s">
        <v>191</v>
      </c>
      <c r="E194" s="6" t="s">
        <v>15</v>
      </c>
      <c r="F194" s="7" t="s">
        <v>15</v>
      </c>
      <c r="G194" s="3">
        <f t="shared" si="5"/>
        <v>0</v>
      </c>
    </row>
    <row r="195" spans="1:7" x14ac:dyDescent="0.25">
      <c r="A195" s="2">
        <v>172</v>
      </c>
      <c r="B195" s="2" t="s">
        <v>16</v>
      </c>
      <c r="C195" s="4">
        <v>3200</v>
      </c>
      <c r="D195" s="5" t="s">
        <v>192</v>
      </c>
      <c r="E195" s="6" t="s">
        <v>15</v>
      </c>
      <c r="F195" s="7" t="s">
        <v>15</v>
      </c>
      <c r="G195" s="3">
        <f t="shared" si="5"/>
        <v>0</v>
      </c>
    </row>
    <row r="196" spans="1:7" x14ac:dyDescent="0.25">
      <c r="A196" s="2">
        <v>173</v>
      </c>
      <c r="B196" s="2" t="s">
        <v>16</v>
      </c>
      <c r="C196" s="4">
        <v>3200</v>
      </c>
      <c r="D196" s="5" t="s">
        <v>193</v>
      </c>
      <c r="E196" s="6" t="s">
        <v>15</v>
      </c>
      <c r="F196" s="7" t="s">
        <v>15</v>
      </c>
      <c r="G196" s="3">
        <f t="shared" si="5"/>
        <v>0</v>
      </c>
    </row>
    <row r="197" spans="1:7" x14ac:dyDescent="0.25">
      <c r="A197" s="2">
        <v>174</v>
      </c>
      <c r="B197" s="2" t="s">
        <v>108</v>
      </c>
      <c r="C197" s="4">
        <v>36</v>
      </c>
      <c r="D197" s="5" t="s">
        <v>194</v>
      </c>
      <c r="E197" s="6" t="s">
        <v>15</v>
      </c>
      <c r="F197" s="7" t="s">
        <v>15</v>
      </c>
      <c r="G197" s="3">
        <f t="shared" si="5"/>
        <v>0</v>
      </c>
    </row>
    <row r="198" spans="1:7" ht="90" x14ac:dyDescent="0.25">
      <c r="A198" s="2">
        <v>175</v>
      </c>
      <c r="B198" s="2" t="s">
        <v>13</v>
      </c>
      <c r="C198" s="4">
        <v>200</v>
      </c>
      <c r="D198" s="5" t="s">
        <v>195</v>
      </c>
      <c r="E198" s="6" t="s">
        <v>15</v>
      </c>
      <c r="F198" s="7" t="s">
        <v>15</v>
      </c>
      <c r="G198" s="3">
        <f t="shared" si="5"/>
        <v>0</v>
      </c>
    </row>
    <row r="199" spans="1:7" ht="30" x14ac:dyDescent="0.25">
      <c r="A199" s="2">
        <v>176</v>
      </c>
      <c r="B199" s="2" t="s">
        <v>13</v>
      </c>
      <c r="C199" s="4">
        <v>1440</v>
      </c>
      <c r="D199" s="5" t="s">
        <v>196</v>
      </c>
      <c r="E199" s="6" t="s">
        <v>15</v>
      </c>
      <c r="F199" s="7" t="s">
        <v>15</v>
      </c>
      <c r="G199" s="3">
        <f t="shared" si="5"/>
        <v>0</v>
      </c>
    </row>
    <row r="200" spans="1:7" ht="30" x14ac:dyDescent="0.25">
      <c r="A200" s="2">
        <v>177</v>
      </c>
      <c r="B200" s="2" t="s">
        <v>13</v>
      </c>
      <c r="C200" s="4">
        <v>5400</v>
      </c>
      <c r="D200" s="5" t="s">
        <v>197</v>
      </c>
      <c r="E200" s="6" t="s">
        <v>15</v>
      </c>
      <c r="F200" s="7" t="s">
        <v>15</v>
      </c>
      <c r="G200" s="3">
        <f t="shared" si="5"/>
        <v>0</v>
      </c>
    </row>
    <row r="201" spans="1:7" ht="30" x14ac:dyDescent="0.25">
      <c r="A201" s="2">
        <v>178</v>
      </c>
      <c r="B201" s="2" t="s">
        <v>13</v>
      </c>
      <c r="C201" s="4">
        <v>7200</v>
      </c>
      <c r="D201" s="5" t="s">
        <v>198</v>
      </c>
      <c r="E201" s="6" t="s">
        <v>15</v>
      </c>
      <c r="F201" s="7" t="s">
        <v>15</v>
      </c>
      <c r="G201" s="3">
        <f t="shared" si="5"/>
        <v>0</v>
      </c>
    </row>
    <row r="202" spans="1:7" x14ac:dyDescent="0.25">
      <c r="A202" s="2">
        <v>179</v>
      </c>
      <c r="B202" s="2" t="s">
        <v>13</v>
      </c>
      <c r="C202" s="4">
        <v>7200</v>
      </c>
      <c r="D202" s="5" t="s">
        <v>199</v>
      </c>
      <c r="E202" s="6" t="s">
        <v>15</v>
      </c>
      <c r="F202" s="7" t="s">
        <v>15</v>
      </c>
      <c r="G202" s="3">
        <f t="shared" si="5"/>
        <v>0</v>
      </c>
    </row>
    <row r="203" spans="1:7" x14ac:dyDescent="0.25">
      <c r="A203" s="2">
        <v>180</v>
      </c>
      <c r="B203" s="2" t="s">
        <v>13</v>
      </c>
      <c r="C203" s="4">
        <v>1440</v>
      </c>
      <c r="D203" s="5" t="s">
        <v>200</v>
      </c>
      <c r="E203" s="6" t="s">
        <v>15</v>
      </c>
      <c r="F203" s="7" t="s">
        <v>15</v>
      </c>
      <c r="G203" s="3">
        <f t="shared" si="5"/>
        <v>0</v>
      </c>
    </row>
    <row r="204" spans="1:7" ht="180" x14ac:dyDescent="0.25">
      <c r="A204" s="2">
        <v>181</v>
      </c>
      <c r="B204" s="2" t="s">
        <v>53</v>
      </c>
      <c r="C204" s="4">
        <v>60</v>
      </c>
      <c r="D204" s="5" t="s">
        <v>201</v>
      </c>
      <c r="E204" s="6" t="s">
        <v>15</v>
      </c>
      <c r="F204" s="7" t="s">
        <v>15</v>
      </c>
      <c r="G204" s="3">
        <f t="shared" si="5"/>
        <v>0</v>
      </c>
    </row>
    <row r="205" spans="1:7" ht="45" x14ac:dyDescent="0.25">
      <c r="A205" s="2">
        <v>182</v>
      </c>
      <c r="B205" s="2" t="s">
        <v>53</v>
      </c>
      <c r="C205" s="4">
        <v>100</v>
      </c>
      <c r="D205" s="5" t="s">
        <v>202</v>
      </c>
      <c r="E205" s="6" t="s">
        <v>15</v>
      </c>
      <c r="F205" s="7" t="s">
        <v>15</v>
      </c>
      <c r="G205" s="3">
        <f t="shared" si="5"/>
        <v>0</v>
      </c>
    </row>
    <row r="206" spans="1:7" x14ac:dyDescent="0.25">
      <c r="G206" s="3">
        <f>SUM(G22:G205)</f>
        <v>0</v>
      </c>
    </row>
  </sheetData>
  <sheetProtection password="B53F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7" ht="30" x14ac:dyDescent="0.25">
      <c r="A11" s="2">
        <v>1</v>
      </c>
      <c r="B11" s="2" t="s">
        <v>13</v>
      </c>
      <c r="C11" s="4">
        <v>20</v>
      </c>
      <c r="D11" s="5" t="s">
        <v>203</v>
      </c>
      <c r="E11" s="6" t="s">
        <v>15</v>
      </c>
      <c r="F11" s="7" t="s">
        <v>15</v>
      </c>
      <c r="G11" s="3">
        <f t="shared" ref="G11:G18" si="0">IFERROR(C11 *F11,0)</f>
        <v>0</v>
      </c>
    </row>
    <row r="12" spans="1:7" ht="30" x14ac:dyDescent="0.25">
      <c r="A12" s="2">
        <v>2</v>
      </c>
      <c r="B12" s="2" t="s">
        <v>13</v>
      </c>
      <c r="C12" s="4">
        <v>300</v>
      </c>
      <c r="D12" s="5" t="s">
        <v>204</v>
      </c>
      <c r="E12" s="6" t="s">
        <v>15</v>
      </c>
      <c r="F12" s="7" t="s">
        <v>15</v>
      </c>
      <c r="G12" s="3">
        <f t="shared" si="0"/>
        <v>0</v>
      </c>
    </row>
    <row r="13" spans="1:7" x14ac:dyDescent="0.25">
      <c r="A13" s="2">
        <v>3</v>
      </c>
      <c r="B13" s="2" t="s">
        <v>13</v>
      </c>
      <c r="C13" s="4">
        <v>2000</v>
      </c>
      <c r="D13" s="5" t="s">
        <v>205</v>
      </c>
      <c r="E13" s="6" t="s">
        <v>15</v>
      </c>
      <c r="F13" s="7" t="s">
        <v>15</v>
      </c>
      <c r="G13" s="3">
        <f t="shared" si="0"/>
        <v>0</v>
      </c>
    </row>
    <row r="14" spans="1:7" x14ac:dyDescent="0.25">
      <c r="A14" s="2">
        <v>4</v>
      </c>
      <c r="B14" s="2" t="s">
        <v>13</v>
      </c>
      <c r="C14" s="4">
        <v>1200</v>
      </c>
      <c r="D14" s="5" t="s">
        <v>206</v>
      </c>
      <c r="E14" s="6" t="s">
        <v>15</v>
      </c>
      <c r="F14" s="7" t="s">
        <v>15</v>
      </c>
      <c r="G14" s="3">
        <f t="shared" si="0"/>
        <v>0</v>
      </c>
    </row>
    <row r="15" spans="1:7" x14ac:dyDescent="0.25">
      <c r="A15" s="2">
        <v>5</v>
      </c>
      <c r="B15" s="2" t="s">
        <v>13</v>
      </c>
      <c r="C15" s="4">
        <v>400</v>
      </c>
      <c r="D15" s="5" t="s">
        <v>207</v>
      </c>
      <c r="E15" s="6" t="s">
        <v>15</v>
      </c>
      <c r="F15" s="7" t="s">
        <v>15</v>
      </c>
      <c r="G15" s="3">
        <f t="shared" si="0"/>
        <v>0</v>
      </c>
    </row>
    <row r="16" spans="1:7" x14ac:dyDescent="0.25">
      <c r="A16" s="2">
        <v>6</v>
      </c>
      <c r="B16" s="2" t="s">
        <v>208</v>
      </c>
      <c r="C16" s="4">
        <v>300</v>
      </c>
      <c r="D16" s="5" t="s">
        <v>209</v>
      </c>
      <c r="E16" s="6" t="s">
        <v>15</v>
      </c>
      <c r="F16" s="7" t="s">
        <v>15</v>
      </c>
      <c r="G16" s="3">
        <f t="shared" si="0"/>
        <v>0</v>
      </c>
    </row>
    <row r="17" spans="1:7" ht="30" x14ac:dyDescent="0.25">
      <c r="A17" s="2">
        <v>7</v>
      </c>
      <c r="B17" s="2" t="s">
        <v>13</v>
      </c>
      <c r="C17" s="4">
        <v>800</v>
      </c>
      <c r="D17" s="5" t="s">
        <v>210</v>
      </c>
      <c r="E17" s="6" t="s">
        <v>15</v>
      </c>
      <c r="F17" s="7" t="s">
        <v>15</v>
      </c>
      <c r="G17" s="3">
        <f t="shared" si="0"/>
        <v>0</v>
      </c>
    </row>
    <row r="18" spans="1:7" ht="30" x14ac:dyDescent="0.25">
      <c r="A18" s="2">
        <v>8</v>
      </c>
      <c r="B18" s="2" t="s">
        <v>13</v>
      </c>
      <c r="C18" s="4">
        <v>200</v>
      </c>
      <c r="D18" s="5" t="s">
        <v>211</v>
      </c>
      <c r="E18" s="6" t="s">
        <v>15</v>
      </c>
      <c r="F18" s="7" t="s">
        <v>15</v>
      </c>
      <c r="G18" s="3">
        <f t="shared" si="0"/>
        <v>0</v>
      </c>
    </row>
    <row r="19" spans="1:7" x14ac:dyDescent="0.25">
      <c r="G19" s="3">
        <f>SUM(G9:G18)</f>
        <v>0</v>
      </c>
    </row>
    <row r="21" spans="1:7" x14ac:dyDescent="0.25">
      <c r="A21" s="9" t="s">
        <v>222</v>
      </c>
      <c r="B21" s="9"/>
      <c r="C21" s="9"/>
      <c r="D21" s="9"/>
      <c r="E21" s="9" t="s">
        <v>223</v>
      </c>
      <c r="F21" s="9"/>
      <c r="G21" s="9"/>
    </row>
    <row r="23" spans="1:7" x14ac:dyDescent="0.25">
      <c r="A23" s="9" t="s">
        <v>224</v>
      </c>
      <c r="B23" s="9"/>
      <c r="C23" s="9"/>
      <c r="D23" s="9"/>
      <c r="E23" s="9" t="s">
        <v>225</v>
      </c>
      <c r="F23" s="9"/>
      <c r="G23" s="9"/>
    </row>
    <row r="27" spans="1:7" x14ac:dyDescent="0.25">
      <c r="C27" s="18" t="s">
        <v>226</v>
      </c>
      <c r="D27" s="18"/>
      <c r="E27" s="18"/>
      <c r="F27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9">
    <mergeCell ref="A23:D23"/>
    <mergeCell ref="E23:G23"/>
    <mergeCell ref="C27:F27"/>
    <mergeCell ref="D2:G2"/>
    <mergeCell ref="D3:G3"/>
    <mergeCell ref="A7:G7"/>
    <mergeCell ref="A8:G8"/>
    <mergeCell ref="A21:D21"/>
    <mergeCell ref="E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Lote-1</vt:lpstr>
      <vt:lpstr>Lote-2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Rosangela Maria Pinheiro Elias Aguiar</cp:lastModifiedBy>
  <dcterms:created xsi:type="dcterms:W3CDTF">2020-07-09T18:54:54Z</dcterms:created>
  <dcterms:modified xsi:type="dcterms:W3CDTF">2020-07-09T18:55:38Z</dcterms:modified>
</cp:coreProperties>
</file>