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139" i="1" l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40" i="1" s="1"/>
</calcChain>
</file>

<file path=xl/sharedStrings.xml><?xml version="1.0" encoding="utf-8"?>
<sst xmlns="http://schemas.openxmlformats.org/spreadsheetml/2006/main" count="511" uniqueCount="150">
  <si>
    <t>PREFEITURA MUNICIPAL DE ANHANGUERA - GO</t>
  </si>
  <si>
    <t>Planilha para proposta do pregão  Nº 12/2020 Lote Nº 1</t>
  </si>
  <si>
    <t>PROPOSTA DE PREÇO</t>
  </si>
  <si>
    <t>REFORMA DOS VESTIÁRIOS E ESPAÇO DE LAZER E CONSTRUÇÃO DE UM CAPO FUTEBOL DE GRAM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</si>
  <si>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</si>
  <si>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</si>
  <si>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</si>
  <si>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</si>
  <si>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</si>
  <si>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</si>
  <si>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</si>
  <si>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M²</t>
  </si>
  <si>
    <t>DEMOLIÇÃO - COBERTURA TELHA CERÂMICA TRANSPORTE ATE CAÇAMBA E CARGA</t>
  </si>
  <si>
    <t/>
  </si>
  <si>
    <t>DEMOLIÇÃO - ESTRUTURA EM MADEIRA DO TELHADO COM TRANSPORTE ATÉ CAÇAMBA E CARGA</t>
  </si>
  <si>
    <t>DEMOLIÇAO DE PISO CIMENTADO SOBRE LASTRO DE CONCRETO COM TRANSPORTE ATÉ CAÇAMBA E CARGA</t>
  </si>
  <si>
    <t>DEMOLIÇÃO DE REVESTIMENTO COM ARGAMASSA COM TRANSPORTE ATÉ CAÇAMBA E CARGA</t>
  </si>
  <si>
    <t>DEMOLIÇÃO DE TELA DE ALAMBRADO COM TRANSPORTE ATÉ CAÇAMBA E CARGA</t>
  </si>
  <si>
    <t>LIMPEZA MECÂNICA DE TERRENO</t>
  </si>
  <si>
    <t>RASPAGEM E LIMPEZA MANUAL DO TERRENO</t>
  </si>
  <si>
    <t>LOCAÇÃO DE PRAÇA, QUADRA, IMPLANTAÇÃO UTILIZANDO CAVALETE, INCLUSO PIQUETE COM TESTEMUNHA</t>
  </si>
  <si>
    <t>PLACA DE OBRA EM CHAPA METÁLICA 26 COM PINTURA, AFIXADA EM CAVALETES DE MADEIRA DE LEI (VIGOTAS 6x12 CM) - PADRÃO AGETOP</t>
  </si>
  <si>
    <t>IPI PARA PCMSO EXAME TREINAMENTOS VISITAS (&lt;20 EMPREGADOS) ÁREAS EDIFICADAS COBERTAS FECHADAS</t>
  </si>
  <si>
    <t>M³</t>
  </si>
  <si>
    <t>TRANSPORTE DE ENTULHO EM CAÇAMBA ESTACIONÁRIA INCLUSO A CARGA MANUAL</t>
  </si>
  <si>
    <t>UN</t>
  </si>
  <si>
    <t>MOBILIZAÇÃO DO CANTEIRO DE OBRAS - INCLUSIVE CARGA E DESCARGA E A HORA IMPRODUTIVA DO CAMINHÃO (EXLUSO O TRANSPORTE</t>
  </si>
  <si>
    <t>DESMOBILIZAÇÃO DO CANTEIRO DE OBRAS - INCLUSIVE CARGA E DESCARGA E A HORA IMPRODUTIVA DO CAMINHÃO (EXLUSO O TRANSPORTE)</t>
  </si>
  <si>
    <t>ESCAVAÇÃO MANUAL DE VALAS MENOR QUE 1,00 M (OBRAS CIVIS)</t>
  </si>
  <si>
    <t>REATERRO COM APILOAMENTO</t>
  </si>
  <si>
    <t>REATERRO COM APILOAMENTO MECÂNICO</t>
  </si>
  <si>
    <t>ESCAVAÇÃO MECÂNICA</t>
  </si>
  <si>
    <t>CARGA MECANIZADA</t>
  </si>
  <si>
    <t>TRANSPORTE DE MATERIAL ESCAVADO</t>
  </si>
  <si>
    <t>ESCAVAÇÃO MANUAL DE VALAS (SAPATAS/BLOCOS)</t>
  </si>
  <si>
    <t>FORMA DE TÁBUA DE PINNUS PARA FUNDAÇÕES U=3V - (OBRAS CIVIS)</t>
  </si>
  <si>
    <t>PREPARO COM BETONEIRA E TRANSPORTE MANUAL DE CONCRETO FCK 20 MPA (OBRAS CIVIS)</t>
  </si>
  <si>
    <t>PISO DE CONCRETO DESEMPENADO ESPESSURA DE 7 CM 1:2,5:3,5 (BASE DO CAMPO)</t>
  </si>
  <si>
    <t>KG</t>
  </si>
  <si>
    <t>AÇO CA-50A - 6,3 MM (1/4") - (OBRAS CIVIS)</t>
  </si>
  <si>
    <t>AÇO CA-60B - 4,2 MM - (OBRAS CIVIS)</t>
  </si>
  <si>
    <t xml:space="preserve">M </t>
  </si>
  <si>
    <t>ANDAIME METÁLICO TORRE (ALUGUEL/MÊS)</t>
  </si>
  <si>
    <t>FORMA DE TÁBUA CINTA/PILAR SOBRE/ENTRE ALVENARIA U=8 VEZES</t>
  </si>
  <si>
    <t>AÇO CA-50 A - 8,0 MM (5/16") - (OBRAS CIVIS)</t>
  </si>
  <si>
    <t>AÇO ACO-60B - 4,2 MM - (OBRAS CIVIS)</t>
  </si>
  <si>
    <t>PREPARO DE CONCRETO FCK 15 MPA COM BETONEIRA E TRANSPORTE MANUAL - (OBRAS CIVIS)</t>
  </si>
  <si>
    <t>CABO EPR/XLPE (90°C) 1 KV - 16 MM²</t>
  </si>
  <si>
    <t>CAIXA METÁLICA HEXAGONAL PARA ARANDELA (SEXTAVADA 3"x3")</t>
  </si>
  <si>
    <t>CAIXA METÁLICA OCTOGONAL FUNDO MÓVEL, SIMPLES 2"</t>
  </si>
  <si>
    <t>CAIXA METÁLICA RETANGULAR 4"x2"x2"</t>
  </si>
  <si>
    <t>DISJUNTOR MONOPOLAR DE 10 A 30-A</t>
  </si>
  <si>
    <t>DISJUNTOR MONOPOLAR DE 35 A 50-A</t>
  </si>
  <si>
    <t>DISPOSITIVO DE PROTEÇÃO CONTRA SURTOS (D.P.S) 275V DE 8 A 40KA</t>
  </si>
  <si>
    <t>ELETRODUTO PVC FLEXÍVEL - MANGUEIRA CORRUGADA LEVE -DIÂMETRO 25 MM (3/4")</t>
  </si>
  <si>
    <t>FIO ISOLADO PVC 750 V Nº.2,5 MM² (TOMADA E ILUMINAÇÃO)</t>
  </si>
  <si>
    <t>CABO ISOLADO PP 3 x 4 MM² (REFLETORES DO CAMPO)</t>
  </si>
  <si>
    <t>FIO ISOLADO PVC 750 V Nº .6 MM² (CHUVEIROS)</t>
  </si>
  <si>
    <t>FITA ISOLANTE - ROLO DE 10 M</t>
  </si>
  <si>
    <t>HASTE REVESTIDA DE COBRE (COPPERWELD)3/4" X 2,40 M COM CONECTOR</t>
  </si>
  <si>
    <t>INTERRUPTOR SIMPLES (2 SEÇÕES)</t>
  </si>
  <si>
    <t>INTERRUPTOR DIFERENCIAL RESIDUAL (D.R.) BIPOLAR DE 25A-30mA</t>
  </si>
  <si>
    <t>INTERRUPTOR DIFERENCIAL RESIDUAL (D.R) BIPOLAR DE 40A-30MA</t>
  </si>
  <si>
    <t>ISOLADOR DE ROLDANA DE PORCELANA 72X72</t>
  </si>
  <si>
    <t>LAMPADA COMPACTA ELETRÔNICA COM REATOR INTEGRADO DE 15 W</t>
  </si>
  <si>
    <t>LUMINÁRIA TIPO ARADEIRA DE USO EXTERNO - BASE E-27</t>
  </si>
  <si>
    <t>LUMINÁRIA TIPO PROJETOR RETANGULAR ATÉ 400 W - BASE E-40</t>
  </si>
  <si>
    <t>LUMINÁRIA TIPO SPORT DE SOBREPOR PARA UMA LÂMPADA</t>
  </si>
  <si>
    <t>QUADRO DE DISTRIBUIÇÃO DE EMBUTIR EM PVC CB 12E-80A</t>
  </si>
  <si>
    <t>TOMADA HEXAGONAL 2P + T -10A-250V</t>
  </si>
  <si>
    <t>TOMADA HEXAGONAL 2P +T -20A-250V</t>
  </si>
  <si>
    <t xml:space="preserve">VASO SANITÁRIO_x000D_
</t>
  </si>
  <si>
    <t>ANEL DE VEDAÇÃO PARA VASO SANITÁRIA</t>
  </si>
  <si>
    <t>TUBO DE DESCIDA PARA CAIXA DE DESCARGA LONGO 1.1/4"</t>
  </si>
  <si>
    <t>TUBO DE LIGAÇÃO PVC CROMADO 1.1/2'' / ESPUDE (ENTRADA)</t>
  </si>
  <si>
    <t>VÁLVULA DE DESCARGA DUPLO ACIONAMENTO COM ACABAMENTO CROMADO</t>
  </si>
  <si>
    <t>CJ</t>
  </si>
  <si>
    <t>CONJUNTO DE FIXAÇÃO PARA VASO SANITÁRIO (PAR)</t>
  </si>
  <si>
    <t>PORTA PAPEL HIGIÊNICO EM METAL / ACABAMENTO CROMADO</t>
  </si>
  <si>
    <t>LIGAÇÃO FLEXÍVEL PVC DIÂMETRO 1/2" (ENGATE)</t>
  </si>
  <si>
    <t>SIFÃO FLEXÍVEL UNIVERSAL (SANFONADO) EM PVC PARA LAVATÓRIO</t>
  </si>
  <si>
    <t>TORNEIRA DE MESA PARA LAVATÓRIO DIÂMETRO 1/2"</t>
  </si>
  <si>
    <t>VÁLVULA PARA LAVATÓRIO OU BEBEDOURO METÁLICO DIÂMETRO 1"</t>
  </si>
  <si>
    <t>PIA MÁRMORE / GRANITO SINTÉTICO 1,20 X 0,54 M</t>
  </si>
  <si>
    <t>TONEIRA DE MESA PARA PIA DIÂMETRO 1/2" - BICA MÓVEL</t>
  </si>
  <si>
    <t>SIFÃO PARA PIA 1.1/2" PVC CROMADO</t>
  </si>
  <si>
    <t>VÁLVULA PARA PIA AMERICANA DIÂMETRO 3.1/2" (METAL)</t>
  </si>
  <si>
    <t>CHUVEIRO ELÉTRICO EM PC COM BRAÇO METÁLICO</t>
  </si>
  <si>
    <t>PORTA TOALHA HASTE CURTA EM METAL/ ACABAMENTO CROMADO</t>
  </si>
  <si>
    <t>SABONETEIRA EM INOX</t>
  </si>
  <si>
    <t>ADESIVO PLÁSTICO - FRASCO 850 G</t>
  </si>
  <si>
    <t>SOLUÇÃO LIMPADORA 200 CM³</t>
  </si>
  <si>
    <t>JOELHO 45º DIÂMETRO 100 MM</t>
  </si>
  <si>
    <t>JUNÇÃO SIMPLES DIÂMETRO 100 x 100 MM</t>
  </si>
  <si>
    <t>TUBO LEVE PVC RÍGIDO DIÂMETRO 150 MM</t>
  </si>
  <si>
    <t>ALVENARIA DE TIJOLO FURADO 1/2 VEZ 14x29x9 - 6 FUROS-ARGAMASSA - (1 CAL HIDRATADA : 4 AREIA MÉDIA LAVADA + 100 KG DE CIMENTO POR M³)</t>
  </si>
  <si>
    <t>IMPERMEABILIZAÇÃO DE VIGAS BALDRAMES E = 2 CM</t>
  </si>
  <si>
    <t>PORTE DO ALAMBRADO "REFORÇADO" EM "U" ENRIGECIDO DUPLO 127X100 CHAPA14</t>
  </si>
  <si>
    <t>POSTE DO ALAMBRADO COM TUBO EM 2" CHAPA 14</t>
  </si>
  <si>
    <t>TRAVA HORIZONTAL E DIAGONAL COM TUBO EM 1.1/2" CHAPA 14</t>
  </si>
  <si>
    <t>COBERTURA COM TELHA PLAN RESINA COR VERMELHA</t>
  </si>
  <si>
    <t>CALHA DE CHAPA GALVANIZADA</t>
  </si>
  <si>
    <t>FURO DE CHAPA GALVANIZADA</t>
  </si>
  <si>
    <t>COBERTURA COM TELHA GALVANIZADA TRAPEZOIDAL 0,43 MM COM ACESSÓRIOS</t>
  </si>
  <si>
    <t>FECHAMENTO LATERAL COM TELHA TRAPEZOIDAL 0,43 MM COM ACESSÓRIOS</t>
  </si>
  <si>
    <t>PORTA DE ABRIR DE ALUMÍNIO NATURAL EM VENEZA COM FERRAGENS (INCLUINDO MÃO- DE- OBRA DA FABRICAÇÃO E MATERIAL)</t>
  </si>
  <si>
    <t>PORTÃO DE TELA/TUBO FoGo PT-10 COM FERRAGENS</t>
  </si>
  <si>
    <t>GUARDA- COPO COM CORRIMÃO/ TUBO INDUSTRIAL GC-1</t>
  </si>
  <si>
    <t>GRELHA PADRÃO AGETOP DE FERRO CHATO COM BERÇO (ESPAÇAMENTO ENTRE FACES = 2,0 CM)</t>
  </si>
  <si>
    <t>PORTA EM CHAPA PARA W.C. PRÉ-MOLDADA PPM-4 COM FERRAGENS</t>
  </si>
  <si>
    <t>CHAPISCO COMUM</t>
  </si>
  <si>
    <t>EMBOÇO (1 CIMENTO:4 AREIA MÉDIA LAVADA)</t>
  </si>
  <si>
    <t>REBOCO (1 CAL HIDRATADA : 4 AREIA FINA COADA + 100 KG DE CIMENTO / M³)</t>
  </si>
  <si>
    <t>REVESTIMENTO COM CERÂMICA</t>
  </si>
  <si>
    <t>FORRO DE PVC COM ESTRUTURA EM METALON PINTADA COM TINTA ALQUÍDICA DE FUNDO</t>
  </si>
  <si>
    <t>PASSEIO DE PROTEÇÃO EM CONCRETO DESEMPENADO 5 CM 1:2,5:3,5 (INCLUSO ESPELHO DE 30 CM ESCAVAÇÃO / REATERRO / APILOAMENTO / ATERRO INTERNO)</t>
  </si>
  <si>
    <t xml:space="preserve">H </t>
  </si>
  <si>
    <t>ENGENHEIRO - (OBRAS CIVIS)</t>
  </si>
  <si>
    <t>ENCARREGADO - (OBRAS CIVIS)</t>
  </si>
  <si>
    <t>REMOÇÃO DE PINTURA ANTIGA A LÁTEX</t>
  </si>
  <si>
    <t>REMOÇÃO DE PINTURA ANTIGA A ÓLEO OU ESMALTE</t>
  </si>
  <si>
    <t>PINTURA TEXTURIZADA COM SELADOR ACRÍLICO</t>
  </si>
  <si>
    <t>PINTURA LÁTEX ACRÍLICO 2 DEMÃOS</t>
  </si>
  <si>
    <t>PITURA ESMALTE 2 DEMÃOS EM ESQUADRIAS DE FERRO - SEM FUNDO ANTICORROSIVO</t>
  </si>
  <si>
    <t>PINTURA ESMALTE ALQUÍDICO EM ESTRUTURA METÁLICA 2 DEMÃOS</t>
  </si>
  <si>
    <t>PINTURA POLIESPORTIVA -2 DEMÃOS (PISOS E CIMENTOS)</t>
  </si>
  <si>
    <t>GRAMA SINTÉTICA COM CAMADA AMORTECEDORA (BORRACHA + AREIA) INCLUINDO CARGA, TRANSPORTE ATÉ O LOCAL, DESCARGA E COLOCADO</t>
  </si>
  <si>
    <t>LIMPEZA FINAL DE OBRA - (OBRAS CIVIS)</t>
  </si>
  <si>
    <t>LIMPEZA COM ÁCIDO MURIÁTICO (1:20) NEUTRALIZADO COM AMÔNIA(1:14)</t>
  </si>
  <si>
    <t>REDE DE PROTEÇÃO DE NYLON COM GANCHOS E CABO DE AÇO GALVANIZADO DE SUSTENTAÇÃO DA TELA DE NYLON SUPERIOR</t>
  </si>
  <si>
    <t>ALAMBRADO DE TELA DE AÇO GALVANIZADO, MALHA 10 FIO 12 COM REVESTIMENTO EM PVC</t>
  </si>
  <si>
    <t>PLACA DE INAUGURAÇÃO EM DURALUMÍNIO 80x60 CM</t>
  </si>
  <si>
    <t>TRAVES DE FERRO GALVANIZADO PARA CAMPO DE FUTEBOL EM AREIA 2,00x5,00 M (ASSENTADAS/PINTADAS) - 2 UNIDADES</t>
  </si>
  <si>
    <t>CANALETA DE CONCRETO DESEMPENADO 5 CM - PADRÃO AGETOP</t>
  </si>
  <si>
    <t>BDI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</si>
  <si>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</si>
  <si>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</si>
  <si>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</si>
  <si>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</si>
  <si>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</si>
  <si>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</si>
  <si>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</si>
  <si>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</si>
  <si>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</si>
  <si>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16:12 HORAS DO DIA 10/07/2020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</si>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</sst>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135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136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137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138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139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140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141</v>
      </c>
      <c r="B16" s="11"/>
      <c r="C16" s="14" t="s">
        <v>13</v>
      </c>
      <c r="D16" s="14" t="s">
        <v>13</v>
      </c>
      <c r="E16" s="14" t="s">
        <v>13</v>
      </c>
      <c r="F16" s="15" t="s">
        <v>142</v>
      </c>
      <c r="G16" s="9"/>
    </row>
    <row r="18" spans="1:7">
      <c r="A18" s="16" t="s">
        <v>143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144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>
      <c r="A24" s="2">
        <v>1</v>
      </c>
      <c r="B24" s="2" t="s">
        <v>11</v>
      </c>
      <c r="C24" s="4">
        <v>52.01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>
      <c r="A25" s="2">
        <v>2</v>
      </c>
      <c r="B25" s="2" t="s">
        <v>11</v>
      </c>
      <c r="C25" s="4">
        <v>35.49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11</v>
      </c>
      <c r="C26" s="4">
        <v>52.35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11</v>
      </c>
      <c r="C27" s="4">
        <v>195.11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0">
      <c r="A28" s="2">
        <v>5</v>
      </c>
      <c r="B28" s="2" t="s">
        <v>11</v>
      </c>
      <c r="C28" s="4">
        <v>124.71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11</v>
      </c>
      <c r="C29" s="4">
        <v>963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42.27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45">
      <c r="A31" s="2">
        <v>8</v>
      </c>
      <c r="B31" s="2" t="s">
        <v>11</v>
      </c>
      <c r="C31" s="4">
        <v>963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45">
      <c r="A32" s="2">
        <v>9</v>
      </c>
      <c r="B32" s="2" t="s">
        <v>11</v>
      </c>
      <c r="C32" s="4">
        <v>6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45">
      <c r="A33" s="2">
        <v>10</v>
      </c>
      <c r="B33" s="2" t="s">
        <v>11</v>
      </c>
      <c r="C33" s="4">
        <v>118.11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ht="30">
      <c r="A34" s="2">
        <v>11</v>
      </c>
      <c r="B34" s="2" t="s">
        <v>23</v>
      </c>
      <c r="C34" s="4">
        <v>16.47</v>
      </c>
      <c r="D34" s="5" t="s">
        <v>24</v>
      </c>
      <c r="E34" s="6" t="s">
        <v>13</v>
      </c>
      <c r="F34" s="7" t="s">
        <v>13</v>
      </c>
      <c r="G34" s="3">
        <f t="shared" si="0"/>
        <v>0</v>
      </c>
    </row>
    <row r="35" spans="1:7" ht="45">
      <c r="A35" s="2">
        <v>12</v>
      </c>
      <c r="B35" s="2" t="s">
        <v>25</v>
      </c>
      <c r="C35" s="4">
        <v>1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 ht="60">
      <c r="A36" s="2">
        <v>13</v>
      </c>
      <c r="B36" s="2" t="s">
        <v>25</v>
      </c>
      <c r="C36" s="4">
        <v>1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11</v>
      </c>
      <c r="C37" s="4">
        <v>1.54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23</v>
      </c>
      <c r="C38" s="4">
        <v>1.26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23</v>
      </c>
      <c r="C39" s="4">
        <v>288.89999999999998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23</v>
      </c>
      <c r="C40" s="4">
        <v>192.6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23</v>
      </c>
      <c r="C41" s="4">
        <v>192.6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23</v>
      </c>
      <c r="C42" s="4">
        <v>963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23</v>
      </c>
      <c r="C43" s="4">
        <v>14.4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 ht="30">
      <c r="A44" s="2">
        <v>21</v>
      </c>
      <c r="B44" s="2" t="s">
        <v>11</v>
      </c>
      <c r="C44" s="4">
        <v>30.24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 ht="30">
      <c r="A45" s="2">
        <v>22</v>
      </c>
      <c r="B45" s="2" t="s">
        <v>23</v>
      </c>
      <c r="C45" s="4">
        <v>16.14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11</v>
      </c>
      <c r="C46" s="4">
        <v>963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38</v>
      </c>
      <c r="C47" s="4">
        <v>67.62</v>
      </c>
      <c r="D47" s="5" t="s">
        <v>39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38</v>
      </c>
      <c r="C48" s="4">
        <v>40.880000000000003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41</v>
      </c>
      <c r="C49" s="4">
        <v>45</v>
      </c>
      <c r="D49" s="5" t="s">
        <v>42</v>
      </c>
      <c r="E49" s="6" t="s">
        <v>13</v>
      </c>
      <c r="F49" s="7" t="s">
        <v>13</v>
      </c>
      <c r="G49" s="3">
        <f t="shared" si="0"/>
        <v>0</v>
      </c>
    </row>
    <row r="50" spans="1:7" ht="30">
      <c r="A50" s="2">
        <v>27</v>
      </c>
      <c r="B50" s="2" t="s">
        <v>11</v>
      </c>
      <c r="C50" s="4">
        <v>14.4</v>
      </c>
      <c r="D50" s="5" t="s">
        <v>43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38</v>
      </c>
      <c r="C51" s="4">
        <v>23.52</v>
      </c>
      <c r="D51" s="5" t="s">
        <v>44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38</v>
      </c>
      <c r="C52" s="4">
        <v>20.93</v>
      </c>
      <c r="D52" s="5" t="s">
        <v>45</v>
      </c>
      <c r="E52" s="6" t="s">
        <v>13</v>
      </c>
      <c r="F52" s="7" t="s">
        <v>13</v>
      </c>
      <c r="G52" s="3">
        <f t="shared" si="0"/>
        <v>0</v>
      </c>
    </row>
    <row r="53" spans="1:7" ht="30">
      <c r="A53" s="2">
        <v>30</v>
      </c>
      <c r="B53" s="2" t="s">
        <v>23</v>
      </c>
      <c r="C53" s="4">
        <v>0.72</v>
      </c>
      <c r="D53" s="5" t="s">
        <v>46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41</v>
      </c>
      <c r="C54" s="4">
        <v>84</v>
      </c>
      <c r="D54" s="5" t="s">
        <v>47</v>
      </c>
      <c r="E54" s="6" t="s">
        <v>13</v>
      </c>
      <c r="F54" s="7" t="s">
        <v>13</v>
      </c>
      <c r="G54" s="3">
        <f t="shared" si="0"/>
        <v>0</v>
      </c>
    </row>
    <row r="55" spans="1:7" ht="30">
      <c r="A55" s="2">
        <v>32</v>
      </c>
      <c r="B55" s="2" t="s">
        <v>25</v>
      </c>
      <c r="C55" s="4">
        <v>2</v>
      </c>
      <c r="D55" s="5" t="s">
        <v>48</v>
      </c>
      <c r="E55" s="6" t="s">
        <v>13</v>
      </c>
      <c r="F55" s="7" t="s">
        <v>13</v>
      </c>
      <c r="G55" s="3">
        <f t="shared" si="0"/>
        <v>0</v>
      </c>
    </row>
    <row r="56" spans="1:7" ht="30">
      <c r="A56" s="2">
        <v>33</v>
      </c>
      <c r="B56" s="2" t="s">
        <v>25</v>
      </c>
      <c r="C56" s="4">
        <v>4</v>
      </c>
      <c r="D56" s="5" t="s">
        <v>49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25</v>
      </c>
      <c r="C57" s="4">
        <v>18</v>
      </c>
      <c r="D57" s="5" t="s">
        <v>50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25</v>
      </c>
      <c r="C58" s="4">
        <v>2</v>
      </c>
      <c r="D58" s="5" t="s">
        <v>51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25</v>
      </c>
      <c r="C59" s="4">
        <v>6</v>
      </c>
      <c r="D59" s="5" t="s">
        <v>52</v>
      </c>
      <c r="E59" s="6" t="s">
        <v>13</v>
      </c>
      <c r="F59" s="7" t="s">
        <v>13</v>
      </c>
      <c r="G59" s="3">
        <f t="shared" si="1"/>
        <v>0</v>
      </c>
    </row>
    <row r="60" spans="1:7" ht="30">
      <c r="A60" s="2">
        <v>37</v>
      </c>
      <c r="B60" s="2" t="s">
        <v>25</v>
      </c>
      <c r="C60" s="4">
        <v>1</v>
      </c>
      <c r="D60" s="5" t="s">
        <v>53</v>
      </c>
      <c r="E60" s="6" t="s">
        <v>13</v>
      </c>
      <c r="F60" s="7" t="s">
        <v>13</v>
      </c>
      <c r="G60" s="3">
        <f t="shared" si="1"/>
        <v>0</v>
      </c>
    </row>
    <row r="61" spans="1:7" ht="30">
      <c r="A61" s="2">
        <v>38</v>
      </c>
      <c r="B61" s="2" t="s">
        <v>41</v>
      </c>
      <c r="C61" s="4">
        <v>160</v>
      </c>
      <c r="D61" s="5" t="s">
        <v>54</v>
      </c>
      <c r="E61" s="6" t="s">
        <v>13</v>
      </c>
      <c r="F61" s="7" t="s">
        <v>13</v>
      </c>
      <c r="G61" s="3">
        <f t="shared" si="1"/>
        <v>0</v>
      </c>
    </row>
    <row r="62" spans="1:7" ht="30">
      <c r="A62" s="2">
        <v>39</v>
      </c>
      <c r="B62" s="2" t="s">
        <v>41</v>
      </c>
      <c r="C62" s="4">
        <v>222</v>
      </c>
      <c r="D62" s="5" t="s">
        <v>55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41</v>
      </c>
      <c r="C63" s="4">
        <v>101</v>
      </c>
      <c r="D63" s="5" t="s">
        <v>56</v>
      </c>
      <c r="E63" s="6" t="s">
        <v>13</v>
      </c>
      <c r="F63" s="7" t="s">
        <v>13</v>
      </c>
      <c r="G63" s="3">
        <f t="shared" si="1"/>
        <v>0</v>
      </c>
    </row>
    <row r="64" spans="1:7">
      <c r="A64" s="2">
        <v>41</v>
      </c>
      <c r="B64" s="2" t="s">
        <v>41</v>
      </c>
      <c r="C64" s="4">
        <v>210</v>
      </c>
      <c r="D64" s="5" t="s">
        <v>57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25</v>
      </c>
      <c r="C65" s="4">
        <v>4</v>
      </c>
      <c r="D65" s="5" t="s">
        <v>58</v>
      </c>
      <c r="E65" s="6" t="s">
        <v>13</v>
      </c>
      <c r="F65" s="7" t="s">
        <v>13</v>
      </c>
      <c r="G65" s="3">
        <f t="shared" si="1"/>
        <v>0</v>
      </c>
    </row>
    <row r="66" spans="1:7" ht="30">
      <c r="A66" s="2">
        <v>43</v>
      </c>
      <c r="B66" s="2" t="s">
        <v>25</v>
      </c>
      <c r="C66" s="4">
        <v>2</v>
      </c>
      <c r="D66" s="5" t="s">
        <v>59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25</v>
      </c>
      <c r="C67" s="4">
        <v>5</v>
      </c>
      <c r="D67" s="5" t="s">
        <v>60</v>
      </c>
      <c r="E67" s="6" t="s">
        <v>13</v>
      </c>
      <c r="F67" s="7" t="s">
        <v>13</v>
      </c>
      <c r="G67" s="3">
        <f t="shared" si="1"/>
        <v>0</v>
      </c>
    </row>
    <row r="68" spans="1:7" ht="30">
      <c r="A68" s="2">
        <v>45</v>
      </c>
      <c r="B68" s="2" t="s">
        <v>25</v>
      </c>
      <c r="C68" s="4">
        <v>2</v>
      </c>
      <c r="D68" s="5" t="s">
        <v>61</v>
      </c>
      <c r="E68" s="6" t="s">
        <v>13</v>
      </c>
      <c r="F68" s="7" t="s">
        <v>13</v>
      </c>
      <c r="G68" s="3">
        <f t="shared" si="1"/>
        <v>0</v>
      </c>
    </row>
    <row r="69" spans="1:7" ht="30">
      <c r="A69" s="2">
        <v>46</v>
      </c>
      <c r="B69" s="2" t="s">
        <v>25</v>
      </c>
      <c r="C69" s="4">
        <v>6</v>
      </c>
      <c r="D69" s="5" t="s">
        <v>62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25</v>
      </c>
      <c r="C70" s="4">
        <v>4</v>
      </c>
      <c r="D70" s="5" t="s">
        <v>63</v>
      </c>
      <c r="E70" s="6" t="s">
        <v>13</v>
      </c>
      <c r="F70" s="7" t="s">
        <v>13</v>
      </c>
      <c r="G70" s="3">
        <f t="shared" si="1"/>
        <v>0</v>
      </c>
    </row>
    <row r="71" spans="1:7" ht="30">
      <c r="A71" s="2">
        <v>48</v>
      </c>
      <c r="B71" s="2" t="s">
        <v>25</v>
      </c>
      <c r="C71" s="4">
        <v>6</v>
      </c>
      <c r="D71" s="5" t="s">
        <v>64</v>
      </c>
      <c r="E71" s="6" t="s">
        <v>13</v>
      </c>
      <c r="F71" s="7" t="s">
        <v>13</v>
      </c>
      <c r="G71" s="3">
        <f t="shared" si="1"/>
        <v>0</v>
      </c>
    </row>
    <row r="72" spans="1:7" ht="30">
      <c r="A72" s="2">
        <v>49</v>
      </c>
      <c r="B72" s="2" t="s">
        <v>25</v>
      </c>
      <c r="C72" s="4">
        <v>2</v>
      </c>
      <c r="D72" s="5" t="s">
        <v>65</v>
      </c>
      <c r="E72" s="6" t="s">
        <v>13</v>
      </c>
      <c r="F72" s="7" t="s">
        <v>13</v>
      </c>
      <c r="G72" s="3">
        <f t="shared" si="1"/>
        <v>0</v>
      </c>
    </row>
    <row r="73" spans="1:7" ht="30">
      <c r="A73" s="2">
        <v>50</v>
      </c>
      <c r="B73" s="2" t="s">
        <v>25</v>
      </c>
      <c r="C73" s="4">
        <v>20</v>
      </c>
      <c r="D73" s="5" t="s">
        <v>66</v>
      </c>
      <c r="E73" s="6" t="s">
        <v>13</v>
      </c>
      <c r="F73" s="7" t="s">
        <v>13</v>
      </c>
      <c r="G73" s="3">
        <f t="shared" si="1"/>
        <v>0</v>
      </c>
    </row>
    <row r="74" spans="1:7" ht="30">
      <c r="A74" s="2">
        <v>51</v>
      </c>
      <c r="B74" s="2" t="s">
        <v>25</v>
      </c>
      <c r="C74" s="4">
        <v>4</v>
      </c>
      <c r="D74" s="5" t="s">
        <v>67</v>
      </c>
      <c r="E74" s="6" t="s">
        <v>13</v>
      </c>
      <c r="F74" s="7" t="s">
        <v>13</v>
      </c>
      <c r="G74" s="3">
        <f t="shared" si="1"/>
        <v>0</v>
      </c>
    </row>
    <row r="75" spans="1:7" ht="30">
      <c r="A75" s="2">
        <v>52</v>
      </c>
      <c r="B75" s="2" t="s">
        <v>25</v>
      </c>
      <c r="C75" s="4">
        <v>1</v>
      </c>
      <c r="D75" s="5" t="s">
        <v>68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25</v>
      </c>
      <c r="C76" s="4">
        <v>12</v>
      </c>
      <c r="D76" s="5" t="s">
        <v>69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25</v>
      </c>
      <c r="C77" s="4">
        <v>6</v>
      </c>
      <c r="D77" s="5" t="s">
        <v>70</v>
      </c>
      <c r="E77" s="6" t="s">
        <v>13</v>
      </c>
      <c r="F77" s="7" t="s">
        <v>13</v>
      </c>
      <c r="G77" s="3">
        <f t="shared" si="1"/>
        <v>0</v>
      </c>
    </row>
    <row r="78" spans="1:7" ht="30">
      <c r="A78" s="2">
        <v>55</v>
      </c>
      <c r="B78" s="2" t="s">
        <v>25</v>
      </c>
      <c r="C78" s="4">
        <v>2</v>
      </c>
      <c r="D78" s="5" t="s">
        <v>71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25</v>
      </c>
      <c r="C79" s="4">
        <v>2</v>
      </c>
      <c r="D79" s="5" t="s">
        <v>72</v>
      </c>
      <c r="E79" s="6" t="s">
        <v>13</v>
      </c>
      <c r="F79" s="7" t="s">
        <v>13</v>
      </c>
      <c r="G79" s="3">
        <f t="shared" si="1"/>
        <v>0</v>
      </c>
    </row>
    <row r="80" spans="1:7" ht="30">
      <c r="A80" s="2">
        <v>57</v>
      </c>
      <c r="B80" s="2" t="s">
        <v>25</v>
      </c>
      <c r="C80" s="4">
        <v>2</v>
      </c>
      <c r="D80" s="5" t="s">
        <v>73</v>
      </c>
      <c r="E80" s="6" t="s">
        <v>13</v>
      </c>
      <c r="F80" s="7" t="s">
        <v>13</v>
      </c>
      <c r="G80" s="3">
        <f t="shared" si="1"/>
        <v>0</v>
      </c>
    </row>
    <row r="81" spans="1:7" ht="30">
      <c r="A81" s="2">
        <v>58</v>
      </c>
      <c r="B81" s="2" t="s">
        <v>25</v>
      </c>
      <c r="C81" s="4">
        <v>2</v>
      </c>
      <c r="D81" s="5" t="s">
        <v>74</v>
      </c>
      <c r="E81" s="6" t="s">
        <v>13</v>
      </c>
      <c r="F81" s="7" t="s">
        <v>13</v>
      </c>
      <c r="G81" s="3">
        <f t="shared" si="1"/>
        <v>0</v>
      </c>
    </row>
    <row r="82" spans="1:7" ht="30">
      <c r="A82" s="2">
        <v>59</v>
      </c>
      <c r="B82" s="2" t="s">
        <v>25</v>
      </c>
      <c r="C82" s="4">
        <v>2</v>
      </c>
      <c r="D82" s="5" t="s">
        <v>75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76</v>
      </c>
      <c r="C83" s="4">
        <v>2</v>
      </c>
      <c r="D83" s="5" t="s">
        <v>77</v>
      </c>
      <c r="E83" s="6" t="s">
        <v>13</v>
      </c>
      <c r="F83" s="7" t="s">
        <v>13</v>
      </c>
      <c r="G83" s="3">
        <f t="shared" si="1"/>
        <v>0</v>
      </c>
    </row>
    <row r="84" spans="1:7" ht="30">
      <c r="A84" s="2">
        <v>61</v>
      </c>
      <c r="B84" s="2" t="s">
        <v>25</v>
      </c>
      <c r="C84" s="4">
        <v>2</v>
      </c>
      <c r="D84" s="5" t="s">
        <v>78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25</v>
      </c>
      <c r="C85" s="4">
        <v>4</v>
      </c>
      <c r="D85" s="5" t="s">
        <v>79</v>
      </c>
      <c r="E85" s="6" t="s">
        <v>13</v>
      </c>
      <c r="F85" s="7" t="s">
        <v>13</v>
      </c>
      <c r="G85" s="3">
        <f t="shared" si="1"/>
        <v>0</v>
      </c>
    </row>
    <row r="86" spans="1:7" ht="30">
      <c r="A86" s="2">
        <v>63</v>
      </c>
      <c r="B86" s="2" t="s">
        <v>25</v>
      </c>
      <c r="C86" s="4">
        <v>4</v>
      </c>
      <c r="D86" s="5" t="s">
        <v>80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25</v>
      </c>
      <c r="C87" s="4">
        <v>4</v>
      </c>
      <c r="D87" s="5" t="s">
        <v>81</v>
      </c>
      <c r="E87" s="6" t="s">
        <v>13</v>
      </c>
      <c r="F87" s="7" t="s">
        <v>13</v>
      </c>
      <c r="G87" s="3">
        <f t="shared" si="1"/>
        <v>0</v>
      </c>
    </row>
    <row r="88" spans="1:7" ht="30">
      <c r="A88" s="2">
        <v>65</v>
      </c>
      <c r="B88" s="2" t="s">
        <v>25</v>
      </c>
      <c r="C88" s="4">
        <v>4</v>
      </c>
      <c r="D88" s="5" t="s">
        <v>82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25</v>
      </c>
      <c r="C89" s="4">
        <v>1</v>
      </c>
      <c r="D89" s="5" t="s">
        <v>83</v>
      </c>
      <c r="E89" s="6" t="s">
        <v>13</v>
      </c>
      <c r="F89" s="7" t="s">
        <v>13</v>
      </c>
      <c r="G89" s="3">
        <f t="shared" si="2"/>
        <v>0</v>
      </c>
    </row>
    <row r="90" spans="1:7" ht="30">
      <c r="A90" s="2">
        <v>67</v>
      </c>
      <c r="B90" s="2" t="s">
        <v>25</v>
      </c>
      <c r="C90" s="4">
        <v>1</v>
      </c>
      <c r="D90" s="5" t="s">
        <v>84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25</v>
      </c>
      <c r="C91" s="4">
        <v>1</v>
      </c>
      <c r="D91" s="5" t="s">
        <v>85</v>
      </c>
      <c r="E91" s="6" t="s">
        <v>13</v>
      </c>
      <c r="F91" s="7" t="s">
        <v>13</v>
      </c>
      <c r="G91" s="3">
        <f t="shared" si="2"/>
        <v>0</v>
      </c>
    </row>
    <row r="92" spans="1:7" ht="30">
      <c r="A92" s="2">
        <v>69</v>
      </c>
      <c r="B92" s="2" t="s">
        <v>25</v>
      </c>
      <c r="C92" s="4">
        <v>1</v>
      </c>
      <c r="D92" s="5" t="s">
        <v>86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25</v>
      </c>
      <c r="C93" s="4">
        <v>6</v>
      </c>
      <c r="D93" s="5" t="s">
        <v>87</v>
      </c>
      <c r="E93" s="6" t="s">
        <v>13</v>
      </c>
      <c r="F93" s="7" t="s">
        <v>13</v>
      </c>
      <c r="G93" s="3">
        <f t="shared" si="2"/>
        <v>0</v>
      </c>
    </row>
    <row r="94" spans="1:7" ht="30">
      <c r="A94" s="2">
        <v>71</v>
      </c>
      <c r="B94" s="2" t="s">
        <v>25</v>
      </c>
      <c r="C94" s="4">
        <v>6</v>
      </c>
      <c r="D94" s="5" t="s">
        <v>88</v>
      </c>
      <c r="E94" s="6" t="s">
        <v>13</v>
      </c>
      <c r="F94" s="7" t="s">
        <v>13</v>
      </c>
      <c r="G94" s="3">
        <f t="shared" si="2"/>
        <v>0</v>
      </c>
    </row>
    <row r="95" spans="1:7">
      <c r="A95" s="2">
        <v>72</v>
      </c>
      <c r="B95" s="2" t="s">
        <v>25</v>
      </c>
      <c r="C95" s="4">
        <v>6</v>
      </c>
      <c r="D95" s="5" t="s">
        <v>89</v>
      </c>
      <c r="E95" s="6" t="s">
        <v>13</v>
      </c>
      <c r="F95" s="7" t="s">
        <v>13</v>
      </c>
      <c r="G95" s="3">
        <f t="shared" si="2"/>
        <v>0</v>
      </c>
    </row>
    <row r="96" spans="1:7">
      <c r="A96" s="2">
        <v>73</v>
      </c>
      <c r="B96" s="2" t="s">
        <v>25</v>
      </c>
      <c r="C96" s="4">
        <v>2</v>
      </c>
      <c r="D96" s="5" t="s">
        <v>90</v>
      </c>
      <c r="E96" s="6" t="s">
        <v>13</v>
      </c>
      <c r="F96" s="7" t="s">
        <v>13</v>
      </c>
      <c r="G96" s="3">
        <f t="shared" si="2"/>
        <v>0</v>
      </c>
    </row>
    <row r="97" spans="1:7">
      <c r="A97" s="2">
        <v>74</v>
      </c>
      <c r="B97" s="2" t="s">
        <v>25</v>
      </c>
      <c r="C97" s="4">
        <v>2</v>
      </c>
      <c r="D97" s="5" t="s">
        <v>91</v>
      </c>
      <c r="E97" s="6" t="s">
        <v>13</v>
      </c>
      <c r="F97" s="7" t="s">
        <v>13</v>
      </c>
      <c r="G97" s="3">
        <f t="shared" si="2"/>
        <v>0</v>
      </c>
    </row>
    <row r="98" spans="1:7">
      <c r="A98" s="2">
        <v>75</v>
      </c>
      <c r="B98" s="2" t="s">
        <v>25</v>
      </c>
      <c r="C98" s="4">
        <v>1</v>
      </c>
      <c r="D98" s="5" t="s">
        <v>92</v>
      </c>
      <c r="E98" s="6" t="s">
        <v>13</v>
      </c>
      <c r="F98" s="7" t="s">
        <v>13</v>
      </c>
      <c r="G98" s="3">
        <f t="shared" si="2"/>
        <v>0</v>
      </c>
    </row>
    <row r="99" spans="1:7">
      <c r="A99" s="2">
        <v>76</v>
      </c>
      <c r="B99" s="2" t="s">
        <v>25</v>
      </c>
      <c r="C99" s="4">
        <v>1</v>
      </c>
      <c r="D99" s="5" t="s">
        <v>93</v>
      </c>
      <c r="E99" s="6" t="s">
        <v>13</v>
      </c>
      <c r="F99" s="7" t="s">
        <v>13</v>
      </c>
      <c r="G99" s="3">
        <f t="shared" si="2"/>
        <v>0</v>
      </c>
    </row>
    <row r="100" spans="1:7">
      <c r="A100" s="2">
        <v>77</v>
      </c>
      <c r="B100" s="2" t="s">
        <v>41</v>
      </c>
      <c r="C100" s="4">
        <v>36</v>
      </c>
      <c r="D100" s="5" t="s">
        <v>94</v>
      </c>
      <c r="E100" s="6" t="s">
        <v>13</v>
      </c>
      <c r="F100" s="7" t="s">
        <v>13</v>
      </c>
      <c r="G100" s="3">
        <f t="shared" si="2"/>
        <v>0</v>
      </c>
    </row>
    <row r="101" spans="1:7" ht="45">
      <c r="A101" s="2">
        <v>78</v>
      </c>
      <c r="B101" s="2" t="s">
        <v>11</v>
      </c>
      <c r="C101" s="4">
        <v>56.88</v>
      </c>
      <c r="D101" s="5" t="s">
        <v>95</v>
      </c>
      <c r="E101" s="6" t="s">
        <v>13</v>
      </c>
      <c r="F101" s="7" t="s">
        <v>13</v>
      </c>
      <c r="G101" s="3">
        <f t="shared" si="2"/>
        <v>0</v>
      </c>
    </row>
    <row r="102" spans="1:7">
      <c r="A102" s="2">
        <v>79</v>
      </c>
      <c r="B102" s="2" t="s">
        <v>11</v>
      </c>
      <c r="C102" s="4">
        <v>27</v>
      </c>
      <c r="D102" s="5" t="s">
        <v>96</v>
      </c>
      <c r="E102" s="6" t="s">
        <v>13</v>
      </c>
      <c r="F102" s="7" t="s">
        <v>13</v>
      </c>
      <c r="G102" s="3">
        <f t="shared" si="2"/>
        <v>0</v>
      </c>
    </row>
    <row r="103" spans="1:7" ht="30">
      <c r="A103" s="2">
        <v>80</v>
      </c>
      <c r="B103" s="2" t="s">
        <v>41</v>
      </c>
      <c r="C103" s="4">
        <v>108</v>
      </c>
      <c r="D103" s="5" t="s">
        <v>97</v>
      </c>
      <c r="E103" s="6" t="s">
        <v>13</v>
      </c>
      <c r="F103" s="7" t="s">
        <v>13</v>
      </c>
      <c r="G103" s="3">
        <f t="shared" si="2"/>
        <v>0</v>
      </c>
    </row>
    <row r="104" spans="1:7">
      <c r="A104" s="2">
        <v>81</v>
      </c>
      <c r="B104" s="2" t="s">
        <v>41</v>
      </c>
      <c r="C104" s="4">
        <v>324</v>
      </c>
      <c r="D104" s="5" t="s">
        <v>98</v>
      </c>
      <c r="E104" s="6" t="s">
        <v>13</v>
      </c>
      <c r="F104" s="7" t="s">
        <v>13</v>
      </c>
      <c r="G104" s="3">
        <f t="shared" si="2"/>
        <v>0</v>
      </c>
    </row>
    <row r="105" spans="1:7" ht="30">
      <c r="A105" s="2">
        <v>82</v>
      </c>
      <c r="B105" s="2" t="s">
        <v>41</v>
      </c>
      <c r="C105" s="4">
        <v>440.32</v>
      </c>
      <c r="D105" s="5" t="s">
        <v>99</v>
      </c>
      <c r="E105" s="6" t="s">
        <v>13</v>
      </c>
      <c r="F105" s="7" t="s">
        <v>13</v>
      </c>
      <c r="G105" s="3">
        <f t="shared" si="2"/>
        <v>0</v>
      </c>
    </row>
    <row r="106" spans="1:7">
      <c r="A106" s="2">
        <v>83</v>
      </c>
      <c r="B106" s="2" t="s">
        <v>11</v>
      </c>
      <c r="C106" s="4">
        <v>16.52</v>
      </c>
      <c r="D106" s="5" t="s">
        <v>100</v>
      </c>
      <c r="E106" s="6" t="s">
        <v>13</v>
      </c>
      <c r="F106" s="7" t="s">
        <v>13</v>
      </c>
      <c r="G106" s="3">
        <f t="shared" si="2"/>
        <v>0</v>
      </c>
    </row>
    <row r="107" spans="1:7">
      <c r="A107" s="2">
        <v>84</v>
      </c>
      <c r="B107" s="2" t="s">
        <v>41</v>
      </c>
      <c r="C107" s="4">
        <v>7.5</v>
      </c>
      <c r="D107" s="5" t="s">
        <v>101</v>
      </c>
      <c r="E107" s="6" t="s">
        <v>13</v>
      </c>
      <c r="F107" s="7" t="s">
        <v>13</v>
      </c>
      <c r="G107" s="3">
        <f t="shared" si="2"/>
        <v>0</v>
      </c>
    </row>
    <row r="108" spans="1:7">
      <c r="A108" s="2">
        <v>85</v>
      </c>
      <c r="B108" s="2" t="s">
        <v>41</v>
      </c>
      <c r="C108" s="4">
        <v>16</v>
      </c>
      <c r="D108" s="5" t="s">
        <v>102</v>
      </c>
      <c r="E108" s="6" t="s">
        <v>13</v>
      </c>
      <c r="F108" s="7" t="s">
        <v>13</v>
      </c>
      <c r="G108" s="3">
        <f t="shared" si="2"/>
        <v>0</v>
      </c>
    </row>
    <row r="109" spans="1:7" ht="30">
      <c r="A109" s="2">
        <v>86</v>
      </c>
      <c r="B109" s="2" t="s">
        <v>11</v>
      </c>
      <c r="C109" s="4">
        <v>31.88</v>
      </c>
      <c r="D109" s="5" t="s">
        <v>103</v>
      </c>
      <c r="E109" s="6" t="s">
        <v>13</v>
      </c>
      <c r="F109" s="7" t="s">
        <v>13</v>
      </c>
      <c r="G109" s="3">
        <f t="shared" si="2"/>
        <v>0</v>
      </c>
    </row>
    <row r="110" spans="1:7" ht="30">
      <c r="A110" s="2">
        <v>87</v>
      </c>
      <c r="B110" s="2" t="s">
        <v>11</v>
      </c>
      <c r="C110" s="4">
        <v>29.64</v>
      </c>
      <c r="D110" s="5" t="s">
        <v>104</v>
      </c>
      <c r="E110" s="6" t="s">
        <v>13</v>
      </c>
      <c r="F110" s="7" t="s">
        <v>13</v>
      </c>
      <c r="G110" s="3">
        <f t="shared" si="2"/>
        <v>0</v>
      </c>
    </row>
    <row r="111" spans="1:7" ht="45">
      <c r="A111" s="2">
        <v>88</v>
      </c>
      <c r="B111" s="2" t="s">
        <v>11</v>
      </c>
      <c r="C111" s="4">
        <v>8.16</v>
      </c>
      <c r="D111" s="5" t="s">
        <v>105</v>
      </c>
      <c r="E111" s="6" t="s">
        <v>13</v>
      </c>
      <c r="F111" s="7" t="s">
        <v>13</v>
      </c>
      <c r="G111" s="3">
        <f t="shared" si="2"/>
        <v>0</v>
      </c>
    </row>
    <row r="112" spans="1:7">
      <c r="A112" s="2">
        <v>89</v>
      </c>
      <c r="B112" s="2" t="s">
        <v>11</v>
      </c>
      <c r="C112" s="4">
        <v>7.56</v>
      </c>
      <c r="D112" s="5" t="s">
        <v>106</v>
      </c>
      <c r="E112" s="6" t="s">
        <v>13</v>
      </c>
      <c r="F112" s="7" t="s">
        <v>13</v>
      </c>
      <c r="G112" s="3">
        <f t="shared" si="2"/>
        <v>0</v>
      </c>
    </row>
    <row r="113" spans="1:7" ht="30">
      <c r="A113" s="2">
        <v>90</v>
      </c>
      <c r="B113" s="2" t="s">
        <v>11</v>
      </c>
      <c r="C113" s="4">
        <v>13.37</v>
      </c>
      <c r="D113" s="5" t="s">
        <v>107</v>
      </c>
      <c r="E113" s="6" t="s">
        <v>13</v>
      </c>
      <c r="F113" s="7" t="s">
        <v>13</v>
      </c>
      <c r="G113" s="3">
        <f t="shared" si="2"/>
        <v>0</v>
      </c>
    </row>
    <row r="114" spans="1:7" ht="30">
      <c r="A114" s="2">
        <v>91</v>
      </c>
      <c r="B114" s="2" t="s">
        <v>11</v>
      </c>
      <c r="C114" s="4">
        <v>18</v>
      </c>
      <c r="D114" s="5" t="s">
        <v>108</v>
      </c>
      <c r="E114" s="6" t="s">
        <v>13</v>
      </c>
      <c r="F114" s="7" t="s">
        <v>13</v>
      </c>
      <c r="G114" s="3">
        <f t="shared" si="2"/>
        <v>0</v>
      </c>
    </row>
    <row r="115" spans="1:7" ht="30">
      <c r="A115" s="2">
        <v>92</v>
      </c>
      <c r="B115" s="2" t="s">
        <v>11</v>
      </c>
      <c r="C115" s="4">
        <v>3.36</v>
      </c>
      <c r="D115" s="5" t="s">
        <v>109</v>
      </c>
      <c r="E115" s="6" t="s">
        <v>13</v>
      </c>
      <c r="F115" s="7" t="s">
        <v>13</v>
      </c>
      <c r="G115" s="3">
        <f t="shared" si="2"/>
        <v>0</v>
      </c>
    </row>
    <row r="116" spans="1:7">
      <c r="A116" s="2">
        <v>93</v>
      </c>
      <c r="B116" s="2" t="s">
        <v>11</v>
      </c>
      <c r="C116" s="4">
        <v>120.96</v>
      </c>
      <c r="D116" s="5" t="s">
        <v>110</v>
      </c>
      <c r="E116" s="6" t="s">
        <v>13</v>
      </c>
      <c r="F116" s="7" t="s">
        <v>13</v>
      </c>
      <c r="G116" s="3">
        <f t="shared" si="2"/>
        <v>0</v>
      </c>
    </row>
    <row r="117" spans="1:7">
      <c r="A117" s="2">
        <v>94</v>
      </c>
      <c r="B117" s="2" t="s">
        <v>11</v>
      </c>
      <c r="C117" s="4">
        <v>157.99</v>
      </c>
      <c r="D117" s="5" t="s">
        <v>111</v>
      </c>
      <c r="E117" s="6" t="s">
        <v>13</v>
      </c>
      <c r="F117" s="7" t="s">
        <v>13</v>
      </c>
      <c r="G117" s="3">
        <f t="shared" si="2"/>
        <v>0</v>
      </c>
    </row>
    <row r="118" spans="1:7" ht="30">
      <c r="A118" s="2">
        <v>95</v>
      </c>
      <c r="B118" s="2" t="s">
        <v>11</v>
      </c>
      <c r="C118" s="4">
        <v>226.32</v>
      </c>
      <c r="D118" s="5" t="s">
        <v>112</v>
      </c>
      <c r="E118" s="6" t="s">
        <v>13</v>
      </c>
      <c r="F118" s="7" t="s">
        <v>13</v>
      </c>
      <c r="G118" s="3">
        <f t="shared" si="2"/>
        <v>0</v>
      </c>
    </row>
    <row r="119" spans="1:7">
      <c r="A119" s="2">
        <v>96</v>
      </c>
      <c r="B119" s="2" t="s">
        <v>11</v>
      </c>
      <c r="C119" s="4">
        <v>157.99</v>
      </c>
      <c r="D119" s="5" t="s">
        <v>113</v>
      </c>
      <c r="E119" s="6" t="s">
        <v>13</v>
      </c>
      <c r="F119" s="7" t="s">
        <v>13</v>
      </c>
      <c r="G119" s="3">
        <f t="shared" si="2"/>
        <v>0</v>
      </c>
    </row>
    <row r="120" spans="1:7" ht="30">
      <c r="A120" s="2">
        <v>97</v>
      </c>
      <c r="B120" s="2" t="s">
        <v>11</v>
      </c>
      <c r="C120" s="4">
        <v>107.93</v>
      </c>
      <c r="D120" s="5" t="s">
        <v>114</v>
      </c>
      <c r="E120" s="6" t="s">
        <v>13</v>
      </c>
      <c r="F120" s="7" t="s">
        <v>13</v>
      </c>
      <c r="G120" s="3">
        <f t="shared" ref="G120:G151" si="3">IFERROR(C120 *F120,0)</f>
        <v>0</v>
      </c>
    </row>
    <row r="121" spans="1:7" ht="60">
      <c r="A121" s="2">
        <v>98</v>
      </c>
      <c r="B121" s="2" t="s">
        <v>11</v>
      </c>
      <c r="C121" s="4">
        <v>52.35</v>
      </c>
      <c r="D121" s="5" t="s">
        <v>115</v>
      </c>
      <c r="E121" s="6" t="s">
        <v>13</v>
      </c>
      <c r="F121" s="7" t="s">
        <v>13</v>
      </c>
      <c r="G121" s="3">
        <f t="shared" si="3"/>
        <v>0</v>
      </c>
    </row>
    <row r="122" spans="1:7">
      <c r="A122" s="2">
        <v>99</v>
      </c>
      <c r="B122" s="2" t="s">
        <v>116</v>
      </c>
      <c r="C122" s="4">
        <v>120</v>
      </c>
      <c r="D122" s="5" t="s">
        <v>117</v>
      </c>
      <c r="E122" s="6" t="s">
        <v>13</v>
      </c>
      <c r="F122" s="7" t="s">
        <v>13</v>
      </c>
      <c r="G122" s="3">
        <f t="shared" si="3"/>
        <v>0</v>
      </c>
    </row>
    <row r="123" spans="1:7">
      <c r="A123" s="2">
        <v>100</v>
      </c>
      <c r="B123" s="2" t="s">
        <v>116</v>
      </c>
      <c r="C123" s="4">
        <v>320</v>
      </c>
      <c r="D123" s="5" t="s">
        <v>118</v>
      </c>
      <c r="E123" s="6" t="s">
        <v>13</v>
      </c>
      <c r="F123" s="7" t="s">
        <v>13</v>
      </c>
      <c r="G123" s="3">
        <f t="shared" si="3"/>
        <v>0</v>
      </c>
    </row>
    <row r="124" spans="1:7">
      <c r="A124" s="2">
        <v>101</v>
      </c>
      <c r="B124" s="2" t="s">
        <v>11</v>
      </c>
      <c r="C124" s="4">
        <v>310.8</v>
      </c>
      <c r="D124" s="5" t="s">
        <v>119</v>
      </c>
      <c r="E124" s="6" t="s">
        <v>13</v>
      </c>
      <c r="F124" s="7" t="s">
        <v>13</v>
      </c>
      <c r="G124" s="3">
        <f t="shared" si="3"/>
        <v>0</v>
      </c>
    </row>
    <row r="125" spans="1:7">
      <c r="A125" s="2">
        <v>102</v>
      </c>
      <c r="B125" s="2" t="s">
        <v>11</v>
      </c>
      <c r="C125" s="4">
        <v>26.08</v>
      </c>
      <c r="D125" s="5" t="s">
        <v>120</v>
      </c>
      <c r="E125" s="6" t="s">
        <v>13</v>
      </c>
      <c r="F125" s="7" t="s">
        <v>13</v>
      </c>
      <c r="G125" s="3">
        <f t="shared" si="3"/>
        <v>0</v>
      </c>
    </row>
    <row r="126" spans="1:7">
      <c r="A126" s="2">
        <v>103</v>
      </c>
      <c r="B126" s="2" t="s">
        <v>11</v>
      </c>
      <c r="C126" s="4">
        <v>310.8</v>
      </c>
      <c r="D126" s="5" t="s">
        <v>121</v>
      </c>
      <c r="E126" s="6" t="s">
        <v>13</v>
      </c>
      <c r="F126" s="7" t="s">
        <v>13</v>
      </c>
      <c r="G126" s="3">
        <f t="shared" si="3"/>
        <v>0</v>
      </c>
    </row>
    <row r="127" spans="1:7">
      <c r="A127" s="2">
        <v>104</v>
      </c>
      <c r="B127" s="2" t="s">
        <v>11</v>
      </c>
      <c r="C127" s="4">
        <v>94.91</v>
      </c>
      <c r="D127" s="5" t="s">
        <v>122</v>
      </c>
      <c r="E127" s="6" t="s">
        <v>13</v>
      </c>
      <c r="F127" s="7" t="s">
        <v>13</v>
      </c>
      <c r="G127" s="3">
        <f t="shared" si="3"/>
        <v>0</v>
      </c>
    </row>
    <row r="128" spans="1:7" ht="30">
      <c r="A128" s="2">
        <v>105</v>
      </c>
      <c r="B128" s="2" t="s">
        <v>11</v>
      </c>
      <c r="C128" s="4">
        <v>55.72</v>
      </c>
      <c r="D128" s="5" t="s">
        <v>123</v>
      </c>
      <c r="E128" s="6" t="s">
        <v>13</v>
      </c>
      <c r="F128" s="7" t="s">
        <v>13</v>
      </c>
      <c r="G128" s="3">
        <f t="shared" si="3"/>
        <v>0</v>
      </c>
    </row>
    <row r="129" spans="1:7" ht="30">
      <c r="A129" s="2">
        <v>106</v>
      </c>
      <c r="B129" s="2" t="s">
        <v>11</v>
      </c>
      <c r="C129" s="4">
        <v>84.4</v>
      </c>
      <c r="D129" s="5" t="s">
        <v>124</v>
      </c>
      <c r="E129" s="6" t="s">
        <v>13</v>
      </c>
      <c r="F129" s="7" t="s">
        <v>13</v>
      </c>
      <c r="G129" s="3">
        <f t="shared" si="3"/>
        <v>0</v>
      </c>
    </row>
    <row r="130" spans="1:7" ht="30">
      <c r="A130" s="2">
        <v>107</v>
      </c>
      <c r="B130" s="2" t="s">
        <v>11</v>
      </c>
      <c r="C130" s="4">
        <v>219.47</v>
      </c>
      <c r="D130" s="5" t="s">
        <v>125</v>
      </c>
      <c r="E130" s="6" t="s">
        <v>13</v>
      </c>
      <c r="F130" s="7" t="s">
        <v>13</v>
      </c>
      <c r="G130" s="3">
        <f t="shared" si="3"/>
        <v>0</v>
      </c>
    </row>
    <row r="131" spans="1:7" ht="45">
      <c r="A131" s="2">
        <v>108</v>
      </c>
      <c r="B131" s="2" t="s">
        <v>11</v>
      </c>
      <c r="C131" s="4">
        <v>963</v>
      </c>
      <c r="D131" s="5" t="s">
        <v>126</v>
      </c>
      <c r="E131" s="6" t="s">
        <v>13</v>
      </c>
      <c r="F131" s="7" t="s">
        <v>13</v>
      </c>
      <c r="G131" s="3">
        <f t="shared" si="3"/>
        <v>0</v>
      </c>
    </row>
    <row r="132" spans="1:7">
      <c r="A132" s="2">
        <v>109</v>
      </c>
      <c r="B132" s="2" t="s">
        <v>11</v>
      </c>
      <c r="C132" s="4">
        <v>1081.1099999999999</v>
      </c>
      <c r="D132" s="5" t="s">
        <v>127</v>
      </c>
      <c r="E132" s="6" t="s">
        <v>13</v>
      </c>
      <c r="F132" s="7" t="s">
        <v>13</v>
      </c>
      <c r="G132" s="3">
        <f t="shared" si="3"/>
        <v>0</v>
      </c>
    </row>
    <row r="133" spans="1:7" ht="30">
      <c r="A133" s="2">
        <v>110</v>
      </c>
      <c r="B133" s="2" t="s">
        <v>11</v>
      </c>
      <c r="C133" s="4">
        <v>157.69</v>
      </c>
      <c r="D133" s="5" t="s">
        <v>128</v>
      </c>
      <c r="E133" s="6" t="s">
        <v>13</v>
      </c>
      <c r="F133" s="7" t="s">
        <v>13</v>
      </c>
      <c r="G133" s="3">
        <f t="shared" si="3"/>
        <v>0</v>
      </c>
    </row>
    <row r="134" spans="1:7" ht="45">
      <c r="A134" s="2">
        <v>111</v>
      </c>
      <c r="B134" s="2" t="s">
        <v>11</v>
      </c>
      <c r="C134" s="4">
        <v>1228.5999999999999</v>
      </c>
      <c r="D134" s="5" t="s">
        <v>129</v>
      </c>
      <c r="E134" s="6" t="s">
        <v>13</v>
      </c>
      <c r="F134" s="7" t="s">
        <v>13</v>
      </c>
      <c r="G134" s="3">
        <f t="shared" si="3"/>
        <v>0</v>
      </c>
    </row>
    <row r="135" spans="1:7" ht="30">
      <c r="A135" s="2">
        <v>112</v>
      </c>
      <c r="B135" s="2" t="s">
        <v>41</v>
      </c>
      <c r="C135" s="4">
        <v>258.39999999999998</v>
      </c>
      <c r="D135" s="5" t="s">
        <v>130</v>
      </c>
      <c r="E135" s="6" t="s">
        <v>13</v>
      </c>
      <c r="F135" s="7" t="s">
        <v>13</v>
      </c>
      <c r="G135" s="3">
        <f t="shared" si="3"/>
        <v>0</v>
      </c>
    </row>
    <row r="136" spans="1:7">
      <c r="A136" s="2">
        <v>113</v>
      </c>
      <c r="B136" s="2" t="s">
        <v>25</v>
      </c>
      <c r="C136" s="4">
        <v>1</v>
      </c>
      <c r="D136" s="5" t="s">
        <v>131</v>
      </c>
      <c r="E136" s="6" t="s">
        <v>13</v>
      </c>
      <c r="F136" s="7" t="s">
        <v>13</v>
      </c>
      <c r="G136" s="3">
        <f t="shared" si="3"/>
        <v>0</v>
      </c>
    </row>
    <row r="137" spans="1:7" ht="45">
      <c r="A137" s="2">
        <v>114</v>
      </c>
      <c r="B137" s="2" t="s">
        <v>76</v>
      </c>
      <c r="C137" s="4">
        <v>2</v>
      </c>
      <c r="D137" s="5" t="s">
        <v>132</v>
      </c>
      <c r="E137" s="6" t="s">
        <v>13</v>
      </c>
      <c r="F137" s="7" t="s">
        <v>13</v>
      </c>
      <c r="G137" s="3">
        <f t="shared" si="3"/>
        <v>0</v>
      </c>
    </row>
    <row r="138" spans="1:7" ht="30">
      <c r="A138" s="2">
        <v>115</v>
      </c>
      <c r="B138" s="2" t="s">
        <v>41</v>
      </c>
      <c r="C138" s="4">
        <v>90</v>
      </c>
      <c r="D138" s="5" t="s">
        <v>133</v>
      </c>
      <c r="E138" s="6" t="s">
        <v>13</v>
      </c>
      <c r="F138" s="7" t="s">
        <v>13</v>
      </c>
      <c r="G138" s="3">
        <f t="shared" si="3"/>
        <v>0</v>
      </c>
    </row>
    <row r="139" spans="1:7">
      <c r="A139" s="2">
        <v>116</v>
      </c>
      <c r="B139" s="2" t="s">
        <v>25</v>
      </c>
      <c r="C139" s="4">
        <v>1</v>
      </c>
      <c r="D139" s="5" t="s">
        <v>134</v>
      </c>
      <c r="E139" s="6" t="s">
        <v>13</v>
      </c>
      <c r="F139" s="7" t="s">
        <v>13</v>
      </c>
      <c r="G139" s="3">
        <f t="shared" si="3"/>
        <v>0</v>
      </c>
    </row>
    <row r="140" spans="1:7">
      <c r="G140" s="3">
        <f>SUM(G22:G139)</f>
        <v>0</v>
      </c>
    </row>
    <row r="142" spans="1:7">
      <c r="A142" s="9" t="s">
        <v>145</v>
      </c>
      <c r="B142" s="9"/>
      <c r="C142" s="9"/>
      <c r="D142" s="9"/>
      <c r="E142" s="9" t="s">
        <v>146</v>
      </c>
      <c r="F142" s="9"/>
      <c r="G142" s="9"/>
    </row>
    <row r="144" spans="1:7">
      <c r="A144" s="9" t="s">
        <v>147</v>
      </c>
      <c r="B144" s="9"/>
      <c r="C144" s="9"/>
      <c r="D144" s="9"/>
      <c r="E144" s="9" t="s">
        <v>148</v>
      </c>
      <c r="F144" s="9"/>
      <c r="G144" s="9"/>
    </row>
    <row r="148" spans="3:6">
      <c r="C148" s="18" t="s">
        <v>149</v>
      </c>
      <c r="D148" s="18"/>
      <c r="E148" s="18"/>
      <c r="F148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144:D144"/>
    <mergeCell ref="E144:G144"/>
    <mergeCell ref="C148:F148"/>
    <mergeCell ref="F16:G16"/>
    <mergeCell ref="A18:G19"/>
    <mergeCell ref="A21:G21"/>
    <mergeCell ref="A142:D142"/>
    <mergeCell ref="E142:G142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Idelizia Marcia Borges</cp:lastModifiedBy>
  <dcterms:created xsi:type="dcterms:W3CDTF">2020-06-30T19:11:55Z</dcterms:created>
  <dcterms:modified xsi:type="dcterms:W3CDTF">2020-06-30T19:12:42Z</dcterms:modified>
</cp:coreProperties>
</file>