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4" i="1" s="1"/>
</calcChain>
</file>

<file path=xl/sharedStrings.xml><?xml version="1.0" encoding="utf-8"?>
<sst xmlns="http://schemas.openxmlformats.org/spreadsheetml/2006/main" count="127" uniqueCount="52">
  <si>
    <t>PREFEITURA MUNICIPAL DE ANHANGUERA - GO</t>
  </si>
  <si>
    <t>Planilha para proposta do pregão  Nº 18/2020 Lote Nº 1</t>
  </si>
  <si>
    <t>PROPOSTA DE PREÇO</t>
  </si>
  <si>
    <t>UNICO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</si>
  <si>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</si>
  <si>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</si>
  <si>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</si>
  <si>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</si>
  <si>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</si>
  <si>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</si>
  <si>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</si>
  <si>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M²</t>
  </si>
  <si>
    <t>IMPRIMAÇÃO (PAV.URB.)</t>
  </si>
  <si>
    <t/>
  </si>
  <si>
    <t>PINTURA DE LIGAÇÃO (PAV.URB.)</t>
  </si>
  <si>
    <t>M³</t>
  </si>
  <si>
    <t>CONCRETO BETUM. USINADO Á QUENTE-CBUQ (AC/BC) (PAV.URB) - TAPA BURACO + RECAPEAMENTO</t>
  </si>
  <si>
    <t>KM</t>
  </si>
  <si>
    <t>TRANSPORTE LOCAL DE MATERIAL BETUMINOSO (PAV.URB)</t>
  </si>
  <si>
    <t>TRANSPORTE LOCAL DE MATERIAL BETUMINOSO (PAV.URB)- RR2-2C- TAPA BURACO</t>
  </si>
  <si>
    <t>TRANSPORTE LOCAL DE MATERIAL BETUMINOSO (OAV.URB) - RR-2C- RECAPEAMENTO</t>
  </si>
  <si>
    <t>TRANSPORTE LOCAL DE MASSA ASFÁLTICA (PAV.URB.) - TAPA BURACO</t>
  </si>
  <si>
    <t>TRANSPORTE LOCAL DE MASSA ASFÁLTICA (PAV.URB) - RECAPEAMENTO</t>
  </si>
  <si>
    <t xml:space="preserve">T </t>
  </si>
  <si>
    <t>FORNECIMENTO DE ASFALTO DILUIDO CM-30</t>
  </si>
  <si>
    <t>FORNECIMENTO DE EMULSÃO RR-2C- RECAPEAMENTO</t>
  </si>
  <si>
    <t>FORNECIMENTO DE EMULSÃO RR-2C - TAPA BURACO</t>
  </si>
  <si>
    <t>FORNECIMENTO DE CAP-50/70 RECAPEAMENTO</t>
  </si>
  <si>
    <t>FORNECIMENTO DE CAP-50/70 - TAPA BURACO</t>
  </si>
  <si>
    <t>TRANSPORTE COMERCIAL DE MATERIAL BETUMINOSO - RR-2C - TAPA BURACO</t>
  </si>
  <si>
    <t>TRANSPORTE COMERCIAL DE MATERIAL BETUMINOSO -RR-2C- RECAPEAMENTO</t>
  </si>
  <si>
    <t>TRANSPORTE COMERCIAL DE MATERIAL BETUMINOSO - CAP-50/70 - TAPA BURACO</t>
  </si>
  <si>
    <t>TRANSPORTE COMERCIAL DE MATERIAL BETUMINOSO - CAP-50/70 - RECAPEAMENTO</t>
  </si>
  <si>
    <t>UN</t>
  </si>
  <si>
    <t>CANTEIRO DE OBRA - FAIXA A2</t>
  </si>
  <si>
    <t>ADMINISTRAÇÃO LOCAL - FAIXA A2</t>
  </si>
  <si>
    <t>MOBILIZAÇÃO DE EQUIPAMENTO - FAIXA A2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</si>
  <si>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</si>
  <si>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</si>
  <si>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</si>
  <si>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</si>
  <si>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</si>
  <si>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</si>
  <si>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</si>
  <si>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</si>
  <si>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</si>
  <si>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14:21 HORAS DO DIA 11/12/2020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</si>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</sst>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topLeftCell="A13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37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38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39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40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41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42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43</v>
      </c>
      <c r="B16" s="11"/>
      <c r="C16" s="14" t="s">
        <v>13</v>
      </c>
      <c r="D16" s="14" t="s">
        <v>13</v>
      </c>
      <c r="E16" s="14" t="s">
        <v>13</v>
      </c>
      <c r="F16" s="15" t="s">
        <v>44</v>
      </c>
      <c r="G16" s="9"/>
    </row>
    <row r="18" spans="1:7">
      <c r="A18" s="16" t="s">
        <v>45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46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775.11</v>
      </c>
      <c r="D24" s="5" t="s">
        <v>12</v>
      </c>
      <c r="E24" s="6" t="s">
        <v>13</v>
      </c>
      <c r="F24" s="7" t="s">
        <v>13</v>
      </c>
      <c r="G24" s="3">
        <f t="shared" ref="G24:G43" si="0">IFERROR(C24 *F24,0)</f>
        <v>0</v>
      </c>
    </row>
    <row r="25" spans="1:7">
      <c r="A25" s="2">
        <v>2</v>
      </c>
      <c r="B25" s="2" t="s">
        <v>11</v>
      </c>
      <c r="C25" s="4">
        <v>8719.94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15</v>
      </c>
      <c r="C26" s="4">
        <v>270.11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ht="30">
      <c r="A27" s="2">
        <v>4</v>
      </c>
      <c r="B27" s="2" t="s">
        <v>17</v>
      </c>
      <c r="C27" s="4">
        <v>93.01</v>
      </c>
      <c r="D27" s="5" t="s">
        <v>18</v>
      </c>
      <c r="E27" s="6" t="s">
        <v>13</v>
      </c>
      <c r="F27" s="7" t="s">
        <v>13</v>
      </c>
      <c r="G27" s="3">
        <f t="shared" si="0"/>
        <v>0</v>
      </c>
    </row>
    <row r="28" spans="1:7" ht="30">
      <c r="A28" s="2">
        <v>5</v>
      </c>
      <c r="B28" s="2" t="s">
        <v>17</v>
      </c>
      <c r="C28" s="4">
        <v>6.81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ht="30">
      <c r="A29" s="2">
        <v>6</v>
      </c>
      <c r="B29" s="2" t="s">
        <v>17</v>
      </c>
      <c r="C29" s="4">
        <v>348.8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 ht="30">
      <c r="A30" s="2">
        <v>7</v>
      </c>
      <c r="B30" s="2" t="s">
        <v>17</v>
      </c>
      <c r="C30" s="4">
        <v>851.65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 ht="30">
      <c r="A31" s="2">
        <v>8</v>
      </c>
      <c r="B31" s="2" t="s">
        <v>17</v>
      </c>
      <c r="C31" s="4">
        <v>87897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23</v>
      </c>
      <c r="C32" s="4">
        <v>0.93</v>
      </c>
      <c r="D32" s="5" t="s">
        <v>24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23</v>
      </c>
      <c r="C33" s="4">
        <v>3.49</v>
      </c>
      <c r="D33" s="5" t="s">
        <v>25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23</v>
      </c>
      <c r="C34" s="4">
        <v>7.0000000000000007E-2</v>
      </c>
      <c r="D34" s="5" t="s">
        <v>26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23</v>
      </c>
      <c r="C35" s="4">
        <v>34.53</v>
      </c>
      <c r="D35" s="5" t="s">
        <v>27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23</v>
      </c>
      <c r="C36" s="4">
        <v>1.1200000000000001</v>
      </c>
      <c r="D36" s="5" t="s">
        <v>28</v>
      </c>
      <c r="E36" s="6" t="s">
        <v>13</v>
      </c>
      <c r="F36" s="7" t="s">
        <v>13</v>
      </c>
      <c r="G36" s="3">
        <f t="shared" si="0"/>
        <v>0</v>
      </c>
    </row>
    <row r="37" spans="1:7" ht="30">
      <c r="A37" s="2">
        <v>14</v>
      </c>
      <c r="B37" s="2" t="s">
        <v>23</v>
      </c>
      <c r="C37" s="4">
        <v>7.0000000000000007E-2</v>
      </c>
      <c r="D37" s="5" t="s">
        <v>29</v>
      </c>
      <c r="E37" s="6" t="s">
        <v>13</v>
      </c>
      <c r="F37" s="7" t="s">
        <v>13</v>
      </c>
      <c r="G37" s="3">
        <f t="shared" si="0"/>
        <v>0</v>
      </c>
    </row>
    <row r="38" spans="1:7" ht="30">
      <c r="A38" s="2">
        <v>15</v>
      </c>
      <c r="B38" s="2" t="s">
        <v>23</v>
      </c>
      <c r="C38" s="4">
        <v>3.49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 ht="30">
      <c r="A39" s="2">
        <v>16</v>
      </c>
      <c r="B39" s="2" t="s">
        <v>23</v>
      </c>
      <c r="C39" s="4">
        <v>1.1200000000000001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ht="30">
      <c r="A40" s="2">
        <v>17</v>
      </c>
      <c r="B40" s="2" t="s">
        <v>23</v>
      </c>
      <c r="C40" s="4">
        <v>34.53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33</v>
      </c>
      <c r="C41" s="4">
        <v>1</v>
      </c>
      <c r="D41" s="5" t="s">
        <v>34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33</v>
      </c>
      <c r="C42" s="4">
        <v>1</v>
      </c>
      <c r="D42" s="5" t="s">
        <v>35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33</v>
      </c>
      <c r="C43" s="4">
        <v>1</v>
      </c>
      <c r="D43" s="5" t="s">
        <v>36</v>
      </c>
      <c r="E43" s="6" t="s">
        <v>13</v>
      </c>
      <c r="F43" s="7" t="s">
        <v>13</v>
      </c>
      <c r="G43" s="3">
        <f t="shared" si="0"/>
        <v>0</v>
      </c>
    </row>
    <row r="44" spans="1:7">
      <c r="G44" s="3">
        <f>SUM(G22:G43)</f>
        <v>0</v>
      </c>
    </row>
    <row r="46" spans="1:7">
      <c r="A46" s="9" t="s">
        <v>47</v>
      </c>
      <c r="B46" s="9"/>
      <c r="C46" s="9"/>
      <c r="D46" s="9"/>
      <c r="E46" s="9" t="s">
        <v>48</v>
      </c>
      <c r="F46" s="9"/>
      <c r="G46" s="9"/>
    </row>
    <row r="48" spans="1:7">
      <c r="A48" s="9" t="s">
        <v>49</v>
      </c>
      <c r="B48" s="9"/>
      <c r="C48" s="9"/>
      <c r="D48" s="9"/>
      <c r="E48" s="9" t="s">
        <v>50</v>
      </c>
      <c r="F48" s="9"/>
      <c r="G48" s="9"/>
    </row>
    <row r="52" spans="3:6">
      <c r="C52" s="18" t="s">
        <v>51</v>
      </c>
      <c r="D52" s="18"/>
      <c r="E52" s="18"/>
      <c r="F52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48:D48"/>
    <mergeCell ref="E48:G48"/>
    <mergeCell ref="C52:F52"/>
    <mergeCell ref="F16:G16"/>
    <mergeCell ref="A18:G19"/>
    <mergeCell ref="A21:G21"/>
    <mergeCell ref="A46:D46"/>
    <mergeCell ref="E46:G4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Rosangela Maria Pinheiro Elias Aguiar</cp:lastModifiedBy>
  <dcterms:created xsi:type="dcterms:W3CDTF">2020-12-04T18:45:42Z</dcterms:created>
  <dcterms:modified xsi:type="dcterms:W3CDTF">2020-12-04T18:47:23Z</dcterms:modified>
</cp:coreProperties>
</file>