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\LICITAÇÃO\PREGÕES 2025\"/>
    </mc:Choice>
  </mc:AlternateContent>
  <xr:revisionPtr revIDLastSave="0" documentId="8_{965A27EF-A15A-437E-B26D-7AAC525935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te-1" sheetId="1" r:id="rId1"/>
    <sheet name="Lote-2" sheetId="2" r:id="rId2"/>
    <sheet name="Lote-3" sheetId="3" r:id="rId3"/>
  </sheets>
  <calcPr calcId="191029"/>
</workbook>
</file>

<file path=xl/calcChain.xml><?xml version="1.0" encoding="utf-8"?>
<calcChain xmlns="http://schemas.openxmlformats.org/spreadsheetml/2006/main">
  <c r="G95" i="3" l="1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96" i="3" s="1"/>
  <c r="G14" i="2"/>
  <c r="G13" i="2"/>
  <c r="G12" i="2"/>
  <c r="G11" i="2"/>
  <c r="G15" i="2" s="1"/>
  <c r="G27" i="1"/>
  <c r="G26" i="1"/>
  <c r="G25" i="1"/>
  <c r="G24" i="1"/>
  <c r="G28" i="1" s="1"/>
</calcChain>
</file>

<file path=xl/sharedStrings.xml><?xml version="1.0" encoding="utf-8"?>
<sst xmlns="http://schemas.openxmlformats.org/spreadsheetml/2006/main" count="443" uniqueCount="134">
  <si>
    <t>FUNDO MUNICIPAL DE SAUDE - GO</t>
  </si>
  <si>
    <t>Planilha para proposta do pregão  Nº 13/2025 Lote Nº 1</t>
  </si>
  <si>
    <t>PROPOSTA DE PREÇO</t>
  </si>
  <si>
    <t>COTA PRINCIPAL</t>
  </si>
  <si>
    <t>Planilha para proposta do pregão  Nº 13/2025 Lote Nº 2</t>
  </si>
  <si>
    <t>COTA RESERVADA</t>
  </si>
  <si>
    <t>Planilha para proposta do pregão  Nº 13/2025 Lote Nº 3</t>
  </si>
  <si>
    <t>COTA EXCLUSIVA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</si>
  <si>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</si>
  <si>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</si>
  <si>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</si>
  <si>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</si>
  <si>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</si>
  <si>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</si>
  <si>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</si>
  <si>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FRASCO</t>
  </si>
  <si>
    <t>RISPERIDONA 1 MG/ML</t>
  </si>
  <si>
    <t/>
  </si>
  <si>
    <t>CP</t>
  </si>
  <si>
    <t>SERTRALINA 25 MG</t>
  </si>
  <si>
    <t>COLÍRIO</t>
  </si>
  <si>
    <t>HIALURONATO DE SÓDIO 0,15%</t>
  </si>
  <si>
    <t>LANTUS INSULINA 10 ML</t>
  </si>
  <si>
    <t>COMPRIMIDO</t>
  </si>
  <si>
    <t>ALPRAZOLAM 0,5 MG</t>
  </si>
  <si>
    <t>ALPRAZOLAM 1 MG</t>
  </si>
  <si>
    <t>ALPRAZOLAM 2 MG</t>
  </si>
  <si>
    <t>ARIPIPRAZOL 10 MG</t>
  </si>
  <si>
    <t>BUPROPIONA LP 150 MG</t>
  </si>
  <si>
    <t>BUPROPIONA XL 300 MG</t>
  </si>
  <si>
    <t>UN</t>
  </si>
  <si>
    <t>CELECOXIBE 200 MG</t>
  </si>
  <si>
    <t>CLOBAZAM 20 MG</t>
  </si>
  <si>
    <t>DESVENLAFAXINA 50 MG</t>
  </si>
  <si>
    <t>DESVENLAFAXINA 100 MG</t>
  </si>
  <si>
    <t>DIVALPROATO DE SÓDIO 500 MG</t>
  </si>
  <si>
    <t>DULOXETINA 30 MG</t>
  </si>
  <si>
    <t>DULOXETINA 60 MG</t>
  </si>
  <si>
    <t>ESCITALOPRAM 10 MG</t>
  </si>
  <si>
    <t>ESCITALOPRAM 20 MG</t>
  </si>
  <si>
    <t>FLUVOXAMINA 50 MG</t>
  </si>
  <si>
    <t>GABAPENTINA 300 MG</t>
  </si>
  <si>
    <t>IMIPRAMINA 25 MG</t>
  </si>
  <si>
    <t>LURASIDONA 40 MG</t>
  </si>
  <si>
    <t>METILFENIDATO 10 MG</t>
  </si>
  <si>
    <t>MIRTAZAPINA 30 MG</t>
  </si>
  <si>
    <t>OXIBUTININA 5 MG</t>
  </si>
  <si>
    <t>OXICARBAMAZEPINA 300 MG</t>
  </si>
  <si>
    <t>PREGABALINA 75 MG</t>
  </si>
  <si>
    <t>PREGABALINA 150 MG</t>
  </si>
  <si>
    <t>PRIMIDONA 250 MG</t>
  </si>
  <si>
    <t>RISPERIDONA 2 MG</t>
  </si>
  <si>
    <t>RISPERIDONA 1 MG</t>
  </si>
  <si>
    <t>SERTRALINA 50 MG</t>
  </si>
  <si>
    <t>SERTRALINA 100 MG</t>
  </si>
  <si>
    <t>CM</t>
  </si>
  <si>
    <t>TOPIRAMATO 50 MG</t>
  </si>
  <si>
    <t>TOPIRAMATO 100 mg</t>
  </si>
  <si>
    <t>TRAZADONA 50 MG</t>
  </si>
  <si>
    <t>TRAZODONA 100 MG</t>
  </si>
  <si>
    <t>TRAZODONA 150 MG</t>
  </si>
  <si>
    <t>VALPROATO DE SÓDIO 500 MG</t>
  </si>
  <si>
    <t>VENLAFAXINA 37,5 MG</t>
  </si>
  <si>
    <t>VELNAFAXINA 75 MG</t>
  </si>
  <si>
    <t>VENLAFAXINA 150 MG</t>
  </si>
  <si>
    <t>POMADA OFTÁLMICA</t>
  </si>
  <si>
    <t>ACETATO DE RETINOL + CLORANFENICOL + METIONINA + AMINOÁCIDOS</t>
  </si>
  <si>
    <t>BETAISTINA 16 MG</t>
  </si>
  <si>
    <t>BETAISTINA 24 MG</t>
  </si>
  <si>
    <t>BIMATOPROSTA COLÍRIO</t>
  </si>
  <si>
    <t>CO</t>
  </si>
  <si>
    <t>BISOPROLOL 2,5mg</t>
  </si>
  <si>
    <t>BISOPROLOL 5mg</t>
  </si>
  <si>
    <t>CICLOBENZAPRINA 5 MG</t>
  </si>
  <si>
    <t>CICLOBENZAPRINA 10 MG</t>
  </si>
  <si>
    <t>CLOPIDOGREL 75 MG</t>
  </si>
  <si>
    <t>COLECALCIFEROL 7.000 UI</t>
  </si>
  <si>
    <t>DAPAGLIFLOZINA 10 MG</t>
  </si>
  <si>
    <t>DEXLANSOPRAZOL 30 MG</t>
  </si>
  <si>
    <t>DEXLANSOPRAZOL 60 MG</t>
  </si>
  <si>
    <t>DIOSMINA + HESPERIDINA 900/100 MG</t>
  </si>
  <si>
    <t>DI-HIDROERGOCRISTINA 3 MG + FLUNARIZINA 10 MG</t>
  </si>
  <si>
    <t>DOMPERIDONA 10 MG</t>
  </si>
  <si>
    <t>DUTASTERIDA 0,5 MG + TANSULOSINA 0,4 MG</t>
  </si>
  <si>
    <t>SERINGA PREENCHIDA</t>
  </si>
  <si>
    <t>ENOXAPARINA 40 MG</t>
  </si>
  <si>
    <t>ENOXAPARINA 60 MG</t>
  </si>
  <si>
    <t>ESOMEPRAZOL 20 MG</t>
  </si>
  <si>
    <t>ESOMEPRAZOL 40 MG</t>
  </si>
  <si>
    <t>CÁPSULA INALANTE</t>
  </si>
  <si>
    <t>FORMOTEROL 12 MG + BUDESONIDA 400 MCG</t>
  </si>
  <si>
    <t>FLUORESCEÍNA COLÍRIO</t>
  </si>
  <si>
    <t>GEL OFTÁLMICO</t>
  </si>
  <si>
    <t>DEXPANTENOL GEL OFTÁLMICO</t>
  </si>
  <si>
    <t>CÁPSULA</t>
  </si>
  <si>
    <t>GLICINE MAX, EXTRATO SECO 150 MG</t>
  </si>
  <si>
    <t>OLMESARTANA 40 MG</t>
  </si>
  <si>
    <t>OLMESARTANA 40 MG + HIDROCLOROTIAZIDA 12,5 MG</t>
  </si>
  <si>
    <t>INDAPAMIDA 1,5 MG</t>
  </si>
  <si>
    <t>OLMESARTANA 40 MG + HIDROCLOROTIAZIDA 25 MG</t>
  </si>
  <si>
    <t>OLOPATADINA 2,22 MG/ML</t>
  </si>
  <si>
    <t>OPTIVE</t>
  </si>
  <si>
    <t>RAMIPRIL 2,5 MG</t>
  </si>
  <si>
    <t>RAMIPRIL 5 MG</t>
  </si>
  <si>
    <t>RAMIPRIL 10 MG</t>
  </si>
  <si>
    <t>ROSUVASTATINA 10 MG</t>
  </si>
  <si>
    <t>ROSUVASTATINA 20 MG</t>
  </si>
  <si>
    <t>ROSUVASTATINA 40 MG</t>
  </si>
  <si>
    <t>SUSTRATE</t>
  </si>
  <si>
    <t>PANTOPRAZOL 40 MG</t>
  </si>
  <si>
    <t>VALSARTANA 160 MG</t>
  </si>
  <si>
    <t>VALSARTANA 320 MG</t>
  </si>
  <si>
    <t>VALSARTANA 160 MG + HIDROCLOROTIAZIDA 12,5</t>
  </si>
  <si>
    <t>VALSARTANA 320 MG + HIDROCLOROTIAZIDA 25 MG</t>
  </si>
  <si>
    <t>TELMISARTANA 80 MG</t>
  </si>
  <si>
    <t>RIVAROXABANA 10 MG</t>
  </si>
  <si>
    <t>RIVAROXABANA 20 MG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</si>
  <si>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</si>
  <si>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</si>
  <si>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</si>
  <si>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</si>
  <si>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</si>
  <si>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</si>
  <si>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</si>
  <si>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</si>
  <si>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</si>
  <si>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08:00 HORAS DO DIA 25/09/2025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</si>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</sst>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topLeftCell="A7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117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118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119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120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121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122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123</v>
      </c>
      <c r="B16" s="11"/>
      <c r="C16" s="14" t="s">
        <v>17</v>
      </c>
      <c r="D16" s="14" t="s">
        <v>17</v>
      </c>
      <c r="E16" s="14" t="s">
        <v>17</v>
      </c>
      <c r="F16" s="15" t="s">
        <v>124</v>
      </c>
      <c r="G16" s="9"/>
    </row>
    <row r="18" spans="1:7" x14ac:dyDescent="0.25">
      <c r="A18" s="16" t="s">
        <v>125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126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x14ac:dyDescent="0.25">
      <c r="A24" s="2">
        <v>1</v>
      </c>
      <c r="B24" s="2" t="s">
        <v>15</v>
      </c>
      <c r="C24" s="4">
        <v>1125</v>
      </c>
      <c r="D24" s="5" t="s">
        <v>16</v>
      </c>
      <c r="E24" s="6" t="s">
        <v>17</v>
      </c>
      <c r="F24" s="7" t="s">
        <v>17</v>
      </c>
      <c r="G24" s="3">
        <f>IFERROR(C24 *F24,0)</f>
        <v>0</v>
      </c>
    </row>
    <row r="25" spans="1:7" x14ac:dyDescent="0.25">
      <c r="A25" s="2">
        <v>2</v>
      </c>
      <c r="B25" s="2" t="s">
        <v>18</v>
      </c>
      <c r="C25" s="4">
        <v>4500</v>
      </c>
      <c r="D25" s="5" t="s">
        <v>19</v>
      </c>
      <c r="E25" s="6" t="s">
        <v>17</v>
      </c>
      <c r="F25" s="7" t="s">
        <v>17</v>
      </c>
      <c r="G25" s="3">
        <f>IFERROR(C25 *F25,0)</f>
        <v>0</v>
      </c>
    </row>
    <row r="26" spans="1:7" x14ac:dyDescent="0.25">
      <c r="A26" s="2">
        <v>3</v>
      </c>
      <c r="B26" s="2" t="s">
        <v>20</v>
      </c>
      <c r="C26" s="4">
        <v>1500</v>
      </c>
      <c r="D26" s="5" t="s">
        <v>21</v>
      </c>
      <c r="E26" s="6" t="s">
        <v>17</v>
      </c>
      <c r="F26" s="7" t="s">
        <v>17</v>
      </c>
      <c r="G26" s="3">
        <f>IFERROR(C26 *F26,0)</f>
        <v>0</v>
      </c>
    </row>
    <row r="27" spans="1:7" x14ac:dyDescent="0.25">
      <c r="A27" s="2">
        <v>4</v>
      </c>
      <c r="B27" s="2" t="s">
        <v>15</v>
      </c>
      <c r="C27" s="4">
        <v>1500</v>
      </c>
      <c r="D27" s="5" t="s">
        <v>22</v>
      </c>
      <c r="E27" s="6" t="s">
        <v>17</v>
      </c>
      <c r="F27" s="7" t="s">
        <v>17</v>
      </c>
      <c r="G27" s="3">
        <f>IFERROR(C27 *F27,0)</f>
        <v>0</v>
      </c>
    </row>
    <row r="28" spans="1:7" x14ac:dyDescent="0.25">
      <c r="G28" s="3">
        <f>SUM(G22:G27)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15</v>
      </c>
      <c r="C11" s="4">
        <v>375</v>
      </c>
      <c r="D11" s="5" t="s">
        <v>16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A12" s="2">
        <v>2</v>
      </c>
      <c r="B12" s="2" t="s">
        <v>18</v>
      </c>
      <c r="C12" s="4">
        <v>1500</v>
      </c>
      <c r="D12" s="5" t="s">
        <v>19</v>
      </c>
      <c r="E12" s="6" t="s">
        <v>17</v>
      </c>
      <c r="F12" s="7" t="s">
        <v>17</v>
      </c>
      <c r="G12" s="3">
        <f>IFERROR(C12 *F12,0)</f>
        <v>0</v>
      </c>
    </row>
    <row r="13" spans="1:7" x14ac:dyDescent="0.25">
      <c r="A13" s="2">
        <v>3</v>
      </c>
      <c r="B13" s="2" t="s">
        <v>20</v>
      </c>
      <c r="C13" s="4">
        <v>500</v>
      </c>
      <c r="D13" s="5" t="s">
        <v>21</v>
      </c>
      <c r="E13" s="6" t="s">
        <v>17</v>
      </c>
      <c r="F13" s="7" t="s">
        <v>17</v>
      </c>
      <c r="G13" s="3">
        <f>IFERROR(C13 *F13,0)</f>
        <v>0</v>
      </c>
    </row>
    <row r="14" spans="1:7" x14ac:dyDescent="0.25">
      <c r="A14" s="2">
        <v>4</v>
      </c>
      <c r="B14" s="2" t="s">
        <v>15</v>
      </c>
      <c r="C14" s="4">
        <v>500</v>
      </c>
      <c r="D14" s="5" t="s">
        <v>22</v>
      </c>
      <c r="E14" s="6" t="s">
        <v>17</v>
      </c>
      <c r="F14" s="7" t="s">
        <v>17</v>
      </c>
      <c r="G14" s="3">
        <f>IFERROR(C14 *F14,0)</f>
        <v>0</v>
      </c>
    </row>
    <row r="15" spans="1:7" x14ac:dyDescent="0.25">
      <c r="G15" s="3">
        <f>SUM(G9:G14)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6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23</v>
      </c>
      <c r="C11" s="4">
        <v>5000</v>
      </c>
      <c r="D11" s="5" t="s">
        <v>24</v>
      </c>
      <c r="E11" s="6" t="s">
        <v>17</v>
      </c>
      <c r="F11" s="7" t="s">
        <v>17</v>
      </c>
      <c r="G11" s="3">
        <f t="shared" ref="G11:G42" si="0">IFERROR(C11 *F11,0)</f>
        <v>0</v>
      </c>
    </row>
    <row r="12" spans="1:7" x14ac:dyDescent="0.25">
      <c r="A12" s="2">
        <v>2</v>
      </c>
      <c r="B12" s="2" t="s">
        <v>18</v>
      </c>
      <c r="C12" s="4">
        <v>12000</v>
      </c>
      <c r="D12" s="5" t="s">
        <v>25</v>
      </c>
      <c r="E12" s="6" t="s">
        <v>17</v>
      </c>
      <c r="F12" s="7" t="s">
        <v>17</v>
      </c>
      <c r="G12" s="3">
        <f t="shared" si="0"/>
        <v>0</v>
      </c>
    </row>
    <row r="13" spans="1:7" x14ac:dyDescent="0.25">
      <c r="A13" s="2">
        <v>3</v>
      </c>
      <c r="B13" s="2" t="s">
        <v>18</v>
      </c>
      <c r="C13" s="4">
        <v>12000</v>
      </c>
      <c r="D13" s="5" t="s">
        <v>26</v>
      </c>
      <c r="E13" s="6" t="s">
        <v>17</v>
      </c>
      <c r="F13" s="7" t="s">
        <v>17</v>
      </c>
      <c r="G13" s="3">
        <f t="shared" si="0"/>
        <v>0</v>
      </c>
    </row>
    <row r="14" spans="1:7" x14ac:dyDescent="0.25">
      <c r="A14" s="2">
        <v>4</v>
      </c>
      <c r="B14" s="2" t="s">
        <v>18</v>
      </c>
      <c r="C14" s="4">
        <v>6000</v>
      </c>
      <c r="D14" s="5" t="s">
        <v>27</v>
      </c>
      <c r="E14" s="6" t="s">
        <v>17</v>
      </c>
      <c r="F14" s="7" t="s">
        <v>17</v>
      </c>
      <c r="G14" s="3">
        <f t="shared" si="0"/>
        <v>0</v>
      </c>
    </row>
    <row r="15" spans="1:7" x14ac:dyDescent="0.25">
      <c r="A15" s="2">
        <v>5</v>
      </c>
      <c r="B15" s="2" t="s">
        <v>23</v>
      </c>
      <c r="C15" s="4">
        <v>12000</v>
      </c>
      <c r="D15" s="5" t="s">
        <v>28</v>
      </c>
      <c r="E15" s="6" t="s">
        <v>17</v>
      </c>
      <c r="F15" s="7" t="s">
        <v>17</v>
      </c>
      <c r="G15" s="3">
        <f t="shared" si="0"/>
        <v>0</v>
      </c>
    </row>
    <row r="16" spans="1:7" x14ac:dyDescent="0.25">
      <c r="A16" s="2">
        <v>6</v>
      </c>
      <c r="B16" s="2" t="s">
        <v>23</v>
      </c>
      <c r="C16" s="4">
        <v>12000</v>
      </c>
      <c r="D16" s="5" t="s">
        <v>29</v>
      </c>
      <c r="E16" s="6" t="s">
        <v>17</v>
      </c>
      <c r="F16" s="7" t="s">
        <v>17</v>
      </c>
      <c r="G16" s="3">
        <f t="shared" si="0"/>
        <v>0</v>
      </c>
    </row>
    <row r="17" spans="1:7" x14ac:dyDescent="0.25">
      <c r="A17" s="2">
        <v>7</v>
      </c>
      <c r="B17" s="2" t="s">
        <v>30</v>
      </c>
      <c r="C17" s="4">
        <v>5000</v>
      </c>
      <c r="D17" s="5" t="s">
        <v>31</v>
      </c>
      <c r="E17" s="6" t="s">
        <v>17</v>
      </c>
      <c r="F17" s="7" t="s">
        <v>17</v>
      </c>
      <c r="G17" s="3">
        <f t="shared" si="0"/>
        <v>0</v>
      </c>
    </row>
    <row r="18" spans="1:7" x14ac:dyDescent="0.25">
      <c r="A18" s="2">
        <v>8</v>
      </c>
      <c r="B18" s="2" t="s">
        <v>18</v>
      </c>
      <c r="C18" s="4">
        <v>5000</v>
      </c>
      <c r="D18" s="5" t="s">
        <v>32</v>
      </c>
      <c r="E18" s="6" t="s">
        <v>17</v>
      </c>
      <c r="F18" s="7" t="s">
        <v>17</v>
      </c>
      <c r="G18" s="3">
        <f t="shared" si="0"/>
        <v>0</v>
      </c>
    </row>
    <row r="19" spans="1:7" x14ac:dyDescent="0.25">
      <c r="A19" s="2">
        <v>9</v>
      </c>
      <c r="B19" s="2" t="s">
        <v>18</v>
      </c>
      <c r="C19" s="4">
        <v>12000</v>
      </c>
      <c r="D19" s="5" t="s">
        <v>33</v>
      </c>
      <c r="E19" s="6" t="s">
        <v>17</v>
      </c>
      <c r="F19" s="7" t="s">
        <v>17</v>
      </c>
      <c r="G19" s="3">
        <f t="shared" si="0"/>
        <v>0</v>
      </c>
    </row>
    <row r="20" spans="1:7" x14ac:dyDescent="0.25">
      <c r="A20" s="2">
        <v>10</v>
      </c>
      <c r="B20" s="2" t="s">
        <v>18</v>
      </c>
      <c r="C20" s="4">
        <v>12000</v>
      </c>
      <c r="D20" s="5" t="s">
        <v>34</v>
      </c>
      <c r="E20" s="6" t="s">
        <v>17</v>
      </c>
      <c r="F20" s="7" t="s">
        <v>17</v>
      </c>
      <c r="G20" s="3">
        <f t="shared" si="0"/>
        <v>0</v>
      </c>
    </row>
    <row r="21" spans="1:7" x14ac:dyDescent="0.25">
      <c r="A21" s="2">
        <v>11</v>
      </c>
      <c r="B21" s="2" t="s">
        <v>23</v>
      </c>
      <c r="C21" s="4">
        <v>15000</v>
      </c>
      <c r="D21" s="5" t="s">
        <v>35</v>
      </c>
      <c r="E21" s="6" t="s">
        <v>17</v>
      </c>
      <c r="F21" s="7" t="s">
        <v>17</v>
      </c>
      <c r="G21" s="3">
        <f t="shared" si="0"/>
        <v>0</v>
      </c>
    </row>
    <row r="22" spans="1:7" x14ac:dyDescent="0.25">
      <c r="A22" s="2">
        <v>12</v>
      </c>
      <c r="B22" s="2" t="s">
        <v>18</v>
      </c>
      <c r="C22" s="4">
        <v>15000</v>
      </c>
      <c r="D22" s="5" t="s">
        <v>36</v>
      </c>
      <c r="E22" s="6" t="s">
        <v>17</v>
      </c>
      <c r="F22" s="7" t="s">
        <v>17</v>
      </c>
      <c r="G22" s="3">
        <f t="shared" si="0"/>
        <v>0</v>
      </c>
    </row>
    <row r="23" spans="1:7" x14ac:dyDescent="0.25">
      <c r="A23" s="2">
        <v>13</v>
      </c>
      <c r="B23" s="2" t="s">
        <v>18</v>
      </c>
      <c r="C23" s="4">
        <v>15000</v>
      </c>
      <c r="D23" s="5" t="s">
        <v>37</v>
      </c>
      <c r="E23" s="6" t="s">
        <v>17</v>
      </c>
      <c r="F23" s="7" t="s">
        <v>17</v>
      </c>
      <c r="G23" s="3">
        <f t="shared" si="0"/>
        <v>0</v>
      </c>
    </row>
    <row r="24" spans="1:7" x14ac:dyDescent="0.25">
      <c r="A24" s="2">
        <v>14</v>
      </c>
      <c r="B24" s="2" t="s">
        <v>18</v>
      </c>
      <c r="C24" s="4">
        <v>12000</v>
      </c>
      <c r="D24" s="5" t="s">
        <v>38</v>
      </c>
      <c r="E24" s="6" t="s">
        <v>17</v>
      </c>
      <c r="F24" s="7" t="s">
        <v>17</v>
      </c>
      <c r="G24" s="3">
        <f t="shared" si="0"/>
        <v>0</v>
      </c>
    </row>
    <row r="25" spans="1:7" x14ac:dyDescent="0.25">
      <c r="A25" s="2">
        <v>15</v>
      </c>
      <c r="B25" s="2" t="s">
        <v>23</v>
      </c>
      <c r="C25" s="4">
        <v>12000</v>
      </c>
      <c r="D25" s="5" t="s">
        <v>39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16</v>
      </c>
      <c r="B26" s="2" t="s">
        <v>23</v>
      </c>
      <c r="C26" s="4">
        <v>3000</v>
      </c>
      <c r="D26" s="5" t="s">
        <v>40</v>
      </c>
      <c r="E26" s="6" t="s">
        <v>17</v>
      </c>
      <c r="F26" s="7" t="s">
        <v>17</v>
      </c>
      <c r="G26" s="3">
        <f t="shared" si="0"/>
        <v>0</v>
      </c>
    </row>
    <row r="27" spans="1:7" x14ac:dyDescent="0.25">
      <c r="A27" s="2">
        <v>17</v>
      </c>
      <c r="B27" s="2" t="s">
        <v>18</v>
      </c>
      <c r="C27" s="4">
        <v>6000</v>
      </c>
      <c r="D27" s="5" t="s">
        <v>41</v>
      </c>
      <c r="E27" s="6" t="s">
        <v>17</v>
      </c>
      <c r="F27" s="7" t="s">
        <v>17</v>
      </c>
      <c r="G27" s="3">
        <f t="shared" si="0"/>
        <v>0</v>
      </c>
    </row>
    <row r="28" spans="1:7" x14ac:dyDescent="0.25">
      <c r="A28" s="2">
        <v>18</v>
      </c>
      <c r="B28" s="2" t="s">
        <v>23</v>
      </c>
      <c r="C28" s="4">
        <v>6000</v>
      </c>
      <c r="D28" s="5" t="s">
        <v>42</v>
      </c>
      <c r="E28" s="6" t="s">
        <v>17</v>
      </c>
      <c r="F28" s="7" t="s">
        <v>17</v>
      </c>
      <c r="G28" s="3">
        <f t="shared" si="0"/>
        <v>0</v>
      </c>
    </row>
    <row r="29" spans="1:7" x14ac:dyDescent="0.25">
      <c r="A29" s="2">
        <v>19</v>
      </c>
      <c r="B29" s="2" t="s">
        <v>18</v>
      </c>
      <c r="C29" s="4">
        <v>3000</v>
      </c>
      <c r="D29" s="5" t="s">
        <v>43</v>
      </c>
      <c r="E29" s="6" t="s">
        <v>17</v>
      </c>
      <c r="F29" s="7" t="s">
        <v>17</v>
      </c>
      <c r="G29" s="3">
        <f t="shared" si="0"/>
        <v>0</v>
      </c>
    </row>
    <row r="30" spans="1:7" x14ac:dyDescent="0.25">
      <c r="A30" s="2">
        <v>20</v>
      </c>
      <c r="B30" s="2" t="s">
        <v>23</v>
      </c>
      <c r="C30" s="4">
        <v>10000</v>
      </c>
      <c r="D30" s="5" t="s">
        <v>44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21</v>
      </c>
      <c r="B31" s="2" t="s">
        <v>18</v>
      </c>
      <c r="C31" s="4">
        <v>10000</v>
      </c>
      <c r="D31" s="5" t="s">
        <v>45</v>
      </c>
      <c r="E31" s="6" t="s">
        <v>17</v>
      </c>
      <c r="F31" s="7" t="s">
        <v>17</v>
      </c>
      <c r="G31" s="3">
        <f t="shared" si="0"/>
        <v>0</v>
      </c>
    </row>
    <row r="32" spans="1:7" x14ac:dyDescent="0.25">
      <c r="A32" s="2">
        <v>22</v>
      </c>
      <c r="B32" s="2" t="s">
        <v>23</v>
      </c>
      <c r="C32" s="4">
        <v>6000</v>
      </c>
      <c r="D32" s="5" t="s">
        <v>46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23</v>
      </c>
      <c r="B33" s="2" t="s">
        <v>23</v>
      </c>
      <c r="C33" s="4">
        <v>10000</v>
      </c>
      <c r="D33" s="5" t="s">
        <v>47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24</v>
      </c>
      <c r="B34" s="2" t="s">
        <v>18</v>
      </c>
      <c r="C34" s="4">
        <v>15000</v>
      </c>
      <c r="D34" s="5" t="s">
        <v>48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A35" s="2">
        <v>25</v>
      </c>
      <c r="B35" s="2" t="s">
        <v>30</v>
      </c>
      <c r="C35" s="4">
        <v>20000</v>
      </c>
      <c r="D35" s="5" t="s">
        <v>49</v>
      </c>
      <c r="E35" s="6" t="s">
        <v>17</v>
      </c>
      <c r="F35" s="7" t="s">
        <v>17</v>
      </c>
      <c r="G35" s="3">
        <f t="shared" si="0"/>
        <v>0</v>
      </c>
    </row>
    <row r="36" spans="1:7" x14ac:dyDescent="0.25">
      <c r="A36" s="2">
        <v>26</v>
      </c>
      <c r="B36" s="2" t="s">
        <v>18</v>
      </c>
      <c r="C36" s="4">
        <v>3000</v>
      </c>
      <c r="D36" s="5" t="s">
        <v>50</v>
      </c>
      <c r="E36" s="6" t="s">
        <v>17</v>
      </c>
      <c r="F36" s="7" t="s">
        <v>17</v>
      </c>
      <c r="G36" s="3">
        <f t="shared" si="0"/>
        <v>0</v>
      </c>
    </row>
    <row r="37" spans="1:7" x14ac:dyDescent="0.25">
      <c r="A37" s="2">
        <v>27</v>
      </c>
      <c r="B37" s="2" t="s">
        <v>18</v>
      </c>
      <c r="C37" s="4">
        <v>5000</v>
      </c>
      <c r="D37" s="5" t="s">
        <v>51</v>
      </c>
      <c r="E37" s="6" t="s">
        <v>17</v>
      </c>
      <c r="F37" s="7" t="s">
        <v>17</v>
      </c>
      <c r="G37" s="3">
        <f t="shared" si="0"/>
        <v>0</v>
      </c>
    </row>
    <row r="38" spans="1:7" x14ac:dyDescent="0.25">
      <c r="A38" s="2">
        <v>28</v>
      </c>
      <c r="B38" s="2" t="s">
        <v>23</v>
      </c>
      <c r="C38" s="4">
        <v>5000</v>
      </c>
      <c r="D38" s="5" t="s">
        <v>52</v>
      </c>
      <c r="E38" s="6" t="s">
        <v>17</v>
      </c>
      <c r="F38" s="7" t="s">
        <v>17</v>
      </c>
      <c r="G38" s="3">
        <f t="shared" si="0"/>
        <v>0</v>
      </c>
    </row>
    <row r="39" spans="1:7" x14ac:dyDescent="0.25">
      <c r="A39" s="2">
        <v>29</v>
      </c>
      <c r="B39" s="2" t="s">
        <v>18</v>
      </c>
      <c r="C39" s="4">
        <v>15000</v>
      </c>
      <c r="D39" s="5" t="s">
        <v>53</v>
      </c>
      <c r="E39" s="6" t="s">
        <v>17</v>
      </c>
      <c r="F39" s="7" t="s">
        <v>17</v>
      </c>
      <c r="G39" s="3">
        <f t="shared" si="0"/>
        <v>0</v>
      </c>
    </row>
    <row r="40" spans="1:7" x14ac:dyDescent="0.25">
      <c r="A40" s="2">
        <v>30</v>
      </c>
      <c r="B40" s="2" t="s">
        <v>18</v>
      </c>
      <c r="C40" s="4">
        <v>15000</v>
      </c>
      <c r="D40" s="5" t="s">
        <v>54</v>
      </c>
      <c r="E40" s="6" t="s">
        <v>17</v>
      </c>
      <c r="F40" s="7" t="s">
        <v>17</v>
      </c>
      <c r="G40" s="3">
        <f t="shared" si="0"/>
        <v>0</v>
      </c>
    </row>
    <row r="41" spans="1:7" x14ac:dyDescent="0.25">
      <c r="A41" s="2">
        <v>31</v>
      </c>
      <c r="B41" s="2" t="s">
        <v>55</v>
      </c>
      <c r="C41" s="4">
        <v>15000</v>
      </c>
      <c r="D41" s="5" t="s">
        <v>56</v>
      </c>
      <c r="E41" s="6" t="s">
        <v>17</v>
      </c>
      <c r="F41" s="7" t="s">
        <v>17</v>
      </c>
      <c r="G41" s="3">
        <f t="shared" si="0"/>
        <v>0</v>
      </c>
    </row>
    <row r="42" spans="1:7" x14ac:dyDescent="0.25">
      <c r="A42" s="2">
        <v>32</v>
      </c>
      <c r="B42" s="2" t="s">
        <v>55</v>
      </c>
      <c r="C42" s="4">
        <v>15000</v>
      </c>
      <c r="D42" s="5" t="s">
        <v>57</v>
      </c>
      <c r="E42" s="6" t="s">
        <v>17</v>
      </c>
      <c r="F42" s="7" t="s">
        <v>17</v>
      </c>
      <c r="G42" s="3">
        <f t="shared" si="0"/>
        <v>0</v>
      </c>
    </row>
    <row r="43" spans="1:7" x14ac:dyDescent="0.25">
      <c r="A43" s="2">
        <v>33</v>
      </c>
      <c r="B43" s="2" t="s">
        <v>18</v>
      </c>
      <c r="C43" s="4">
        <v>15000</v>
      </c>
      <c r="D43" s="5" t="s">
        <v>58</v>
      </c>
      <c r="E43" s="6" t="s">
        <v>17</v>
      </c>
      <c r="F43" s="7" t="s">
        <v>17</v>
      </c>
      <c r="G43" s="3">
        <f t="shared" ref="G43:G74" si="1">IFERROR(C43 *F43,0)</f>
        <v>0</v>
      </c>
    </row>
    <row r="44" spans="1:7" x14ac:dyDescent="0.25">
      <c r="A44" s="2">
        <v>34</v>
      </c>
      <c r="B44" s="2" t="s">
        <v>18</v>
      </c>
      <c r="C44" s="4">
        <v>15000</v>
      </c>
      <c r="D44" s="5" t="s">
        <v>59</v>
      </c>
      <c r="E44" s="6" t="s">
        <v>17</v>
      </c>
      <c r="F44" s="7" t="s">
        <v>17</v>
      </c>
      <c r="G44" s="3">
        <f t="shared" si="1"/>
        <v>0</v>
      </c>
    </row>
    <row r="45" spans="1:7" x14ac:dyDescent="0.25">
      <c r="A45" s="2">
        <v>35</v>
      </c>
      <c r="B45" s="2" t="s">
        <v>23</v>
      </c>
      <c r="C45" s="4">
        <v>15000</v>
      </c>
      <c r="D45" s="5" t="s">
        <v>60</v>
      </c>
      <c r="E45" s="6" t="s">
        <v>17</v>
      </c>
      <c r="F45" s="7" t="s">
        <v>17</v>
      </c>
      <c r="G45" s="3">
        <f t="shared" si="1"/>
        <v>0</v>
      </c>
    </row>
    <row r="46" spans="1:7" x14ac:dyDescent="0.25">
      <c r="A46" s="2">
        <v>36</v>
      </c>
      <c r="B46" s="2" t="s">
        <v>23</v>
      </c>
      <c r="C46" s="4">
        <v>15000</v>
      </c>
      <c r="D46" s="5" t="s">
        <v>61</v>
      </c>
      <c r="E46" s="6" t="s">
        <v>17</v>
      </c>
      <c r="F46" s="7" t="s">
        <v>17</v>
      </c>
      <c r="G46" s="3">
        <f t="shared" si="1"/>
        <v>0</v>
      </c>
    </row>
    <row r="47" spans="1:7" x14ac:dyDescent="0.25">
      <c r="A47" s="2">
        <v>37</v>
      </c>
      <c r="B47" s="2" t="s">
        <v>30</v>
      </c>
      <c r="C47" s="4">
        <v>6000</v>
      </c>
      <c r="D47" s="5" t="s">
        <v>62</v>
      </c>
      <c r="E47" s="6" t="s">
        <v>17</v>
      </c>
      <c r="F47" s="7" t="s">
        <v>17</v>
      </c>
      <c r="G47" s="3">
        <f t="shared" si="1"/>
        <v>0</v>
      </c>
    </row>
    <row r="48" spans="1:7" x14ac:dyDescent="0.25">
      <c r="A48" s="2">
        <v>38</v>
      </c>
      <c r="B48" s="2" t="s">
        <v>23</v>
      </c>
      <c r="C48" s="4">
        <v>10000</v>
      </c>
      <c r="D48" s="5" t="s">
        <v>63</v>
      </c>
      <c r="E48" s="6" t="s">
        <v>17</v>
      </c>
      <c r="F48" s="7" t="s">
        <v>17</v>
      </c>
      <c r="G48" s="3">
        <f t="shared" si="1"/>
        <v>0</v>
      </c>
    </row>
    <row r="49" spans="1:7" x14ac:dyDescent="0.25">
      <c r="A49" s="2">
        <v>39</v>
      </c>
      <c r="B49" s="2" t="s">
        <v>30</v>
      </c>
      <c r="C49" s="4">
        <v>10000</v>
      </c>
      <c r="D49" s="5" t="s">
        <v>64</v>
      </c>
      <c r="E49" s="6" t="s">
        <v>17</v>
      </c>
      <c r="F49" s="7" t="s">
        <v>17</v>
      </c>
      <c r="G49" s="3">
        <f t="shared" si="1"/>
        <v>0</v>
      </c>
    </row>
    <row r="50" spans="1:7" ht="30" x14ac:dyDescent="0.25">
      <c r="A50" s="2">
        <v>40</v>
      </c>
      <c r="B50" s="2" t="s">
        <v>65</v>
      </c>
      <c r="C50" s="4">
        <v>30</v>
      </c>
      <c r="D50" s="5" t="s">
        <v>66</v>
      </c>
      <c r="E50" s="6" t="s">
        <v>17</v>
      </c>
      <c r="F50" s="7" t="s">
        <v>17</v>
      </c>
      <c r="G50" s="3">
        <f t="shared" si="1"/>
        <v>0</v>
      </c>
    </row>
    <row r="51" spans="1:7" x14ac:dyDescent="0.25">
      <c r="A51" s="2">
        <v>41</v>
      </c>
      <c r="B51" s="2" t="s">
        <v>18</v>
      </c>
      <c r="C51" s="4">
        <v>2000</v>
      </c>
      <c r="D51" s="5" t="s">
        <v>67</v>
      </c>
      <c r="E51" s="6" t="s">
        <v>17</v>
      </c>
      <c r="F51" s="7" t="s">
        <v>17</v>
      </c>
      <c r="G51" s="3">
        <f t="shared" si="1"/>
        <v>0</v>
      </c>
    </row>
    <row r="52" spans="1:7" x14ac:dyDescent="0.25">
      <c r="A52" s="2">
        <v>42</v>
      </c>
      <c r="B52" s="2" t="s">
        <v>18</v>
      </c>
      <c r="C52" s="4">
        <v>3000</v>
      </c>
      <c r="D52" s="5" t="s">
        <v>68</v>
      </c>
      <c r="E52" s="6" t="s">
        <v>17</v>
      </c>
      <c r="F52" s="7" t="s">
        <v>17</v>
      </c>
      <c r="G52" s="3">
        <f t="shared" si="1"/>
        <v>0</v>
      </c>
    </row>
    <row r="53" spans="1:7" x14ac:dyDescent="0.25">
      <c r="A53" s="2">
        <v>43</v>
      </c>
      <c r="B53" s="2" t="s">
        <v>15</v>
      </c>
      <c r="C53" s="4">
        <v>200</v>
      </c>
      <c r="D53" s="5" t="s">
        <v>69</v>
      </c>
      <c r="E53" s="6" t="s">
        <v>17</v>
      </c>
      <c r="F53" s="7" t="s">
        <v>17</v>
      </c>
      <c r="G53" s="3">
        <f t="shared" si="1"/>
        <v>0</v>
      </c>
    </row>
    <row r="54" spans="1:7" x14ac:dyDescent="0.25">
      <c r="A54" s="2">
        <v>44</v>
      </c>
      <c r="B54" s="2" t="s">
        <v>70</v>
      </c>
      <c r="C54" s="4">
        <v>3000</v>
      </c>
      <c r="D54" s="5" t="s">
        <v>71</v>
      </c>
      <c r="E54" s="6" t="s">
        <v>17</v>
      </c>
      <c r="F54" s="7" t="s">
        <v>17</v>
      </c>
      <c r="G54" s="3">
        <f t="shared" si="1"/>
        <v>0</v>
      </c>
    </row>
    <row r="55" spans="1:7" x14ac:dyDescent="0.25">
      <c r="A55" s="2">
        <v>45</v>
      </c>
      <c r="B55" s="2" t="s">
        <v>70</v>
      </c>
      <c r="C55" s="4">
        <v>3000</v>
      </c>
      <c r="D55" s="5" t="s">
        <v>72</v>
      </c>
      <c r="E55" s="6" t="s">
        <v>17</v>
      </c>
      <c r="F55" s="7" t="s">
        <v>17</v>
      </c>
      <c r="G55" s="3">
        <f t="shared" si="1"/>
        <v>0</v>
      </c>
    </row>
    <row r="56" spans="1:7" x14ac:dyDescent="0.25">
      <c r="A56" s="2">
        <v>46</v>
      </c>
      <c r="B56" s="2" t="s">
        <v>18</v>
      </c>
      <c r="C56" s="4">
        <v>1500</v>
      </c>
      <c r="D56" s="5" t="s">
        <v>73</v>
      </c>
      <c r="E56" s="6" t="s">
        <v>17</v>
      </c>
      <c r="F56" s="7" t="s">
        <v>17</v>
      </c>
      <c r="G56" s="3">
        <f t="shared" si="1"/>
        <v>0</v>
      </c>
    </row>
    <row r="57" spans="1:7" x14ac:dyDescent="0.25">
      <c r="A57" s="2">
        <v>47</v>
      </c>
      <c r="B57" s="2" t="s">
        <v>18</v>
      </c>
      <c r="C57" s="4">
        <v>3000</v>
      </c>
      <c r="D57" s="5" t="s">
        <v>74</v>
      </c>
      <c r="E57" s="6" t="s">
        <v>17</v>
      </c>
      <c r="F57" s="7" t="s">
        <v>17</v>
      </c>
      <c r="G57" s="3">
        <f t="shared" si="1"/>
        <v>0</v>
      </c>
    </row>
    <row r="58" spans="1:7" x14ac:dyDescent="0.25">
      <c r="A58" s="2">
        <v>48</v>
      </c>
      <c r="B58" s="2" t="s">
        <v>23</v>
      </c>
      <c r="C58" s="4">
        <v>3000</v>
      </c>
      <c r="D58" s="5" t="s">
        <v>75</v>
      </c>
      <c r="E58" s="6" t="s">
        <v>17</v>
      </c>
      <c r="F58" s="7" t="s">
        <v>17</v>
      </c>
      <c r="G58" s="3">
        <f t="shared" si="1"/>
        <v>0</v>
      </c>
    </row>
    <row r="59" spans="1:7" x14ac:dyDescent="0.25">
      <c r="A59" s="2">
        <v>49</v>
      </c>
      <c r="B59" s="2" t="s">
        <v>23</v>
      </c>
      <c r="C59" s="4">
        <v>3000</v>
      </c>
      <c r="D59" s="5" t="s">
        <v>76</v>
      </c>
      <c r="E59" s="6" t="s">
        <v>17</v>
      </c>
      <c r="F59" s="7" t="s">
        <v>17</v>
      </c>
      <c r="G59" s="3">
        <f t="shared" si="1"/>
        <v>0</v>
      </c>
    </row>
    <row r="60" spans="1:7" x14ac:dyDescent="0.25">
      <c r="A60" s="2">
        <v>50</v>
      </c>
      <c r="B60" s="2" t="s">
        <v>23</v>
      </c>
      <c r="C60" s="4">
        <v>5000</v>
      </c>
      <c r="D60" s="5" t="s">
        <v>77</v>
      </c>
      <c r="E60" s="6" t="s">
        <v>17</v>
      </c>
      <c r="F60" s="7" t="s">
        <v>17</v>
      </c>
      <c r="G60" s="3">
        <f t="shared" si="1"/>
        <v>0</v>
      </c>
    </row>
    <row r="61" spans="1:7" x14ac:dyDescent="0.25">
      <c r="A61" s="2">
        <v>51</v>
      </c>
      <c r="B61" s="2" t="s">
        <v>23</v>
      </c>
      <c r="C61" s="4">
        <v>1000</v>
      </c>
      <c r="D61" s="5" t="s">
        <v>78</v>
      </c>
      <c r="E61" s="6" t="s">
        <v>17</v>
      </c>
      <c r="F61" s="7" t="s">
        <v>17</v>
      </c>
      <c r="G61" s="3">
        <f t="shared" si="1"/>
        <v>0</v>
      </c>
    </row>
    <row r="62" spans="1:7" x14ac:dyDescent="0.25">
      <c r="A62" s="2">
        <v>52</v>
      </c>
      <c r="B62" s="2" t="s">
        <v>23</v>
      </c>
      <c r="C62" s="4">
        <v>1000</v>
      </c>
      <c r="D62" s="5" t="s">
        <v>79</v>
      </c>
      <c r="E62" s="6" t="s">
        <v>17</v>
      </c>
      <c r="F62" s="7" t="s">
        <v>17</v>
      </c>
      <c r="G62" s="3">
        <f t="shared" si="1"/>
        <v>0</v>
      </c>
    </row>
    <row r="63" spans="1:7" x14ac:dyDescent="0.25">
      <c r="A63" s="2">
        <v>53</v>
      </c>
      <c r="B63" s="2" t="s">
        <v>23</v>
      </c>
      <c r="C63" s="4">
        <v>5000</v>
      </c>
      <c r="D63" s="5" t="s">
        <v>80</v>
      </c>
      <c r="E63" s="6" t="s">
        <v>17</v>
      </c>
      <c r="F63" s="7" t="s">
        <v>17</v>
      </c>
      <c r="G63" s="3">
        <f t="shared" si="1"/>
        <v>0</v>
      </c>
    </row>
    <row r="64" spans="1:7" x14ac:dyDescent="0.25">
      <c r="A64" s="2">
        <v>54</v>
      </c>
      <c r="B64" s="2" t="s">
        <v>23</v>
      </c>
      <c r="C64" s="4">
        <v>1000</v>
      </c>
      <c r="D64" s="5" t="s">
        <v>81</v>
      </c>
      <c r="E64" s="6" t="s">
        <v>17</v>
      </c>
      <c r="F64" s="7" t="s">
        <v>17</v>
      </c>
      <c r="G64" s="3">
        <f t="shared" si="1"/>
        <v>0</v>
      </c>
    </row>
    <row r="65" spans="1:7" x14ac:dyDescent="0.25">
      <c r="A65" s="2">
        <v>55</v>
      </c>
      <c r="B65" s="2" t="s">
        <v>30</v>
      </c>
      <c r="C65" s="4">
        <v>6000</v>
      </c>
      <c r="D65" s="5" t="s">
        <v>82</v>
      </c>
      <c r="E65" s="6" t="s">
        <v>17</v>
      </c>
      <c r="F65" s="7" t="s">
        <v>17</v>
      </c>
      <c r="G65" s="3">
        <f t="shared" si="1"/>
        <v>0</v>
      </c>
    </row>
    <row r="66" spans="1:7" x14ac:dyDescent="0.25">
      <c r="A66" s="2">
        <v>56</v>
      </c>
      <c r="B66" s="2" t="s">
        <v>23</v>
      </c>
      <c r="C66" s="4">
        <v>10000</v>
      </c>
      <c r="D66" s="5" t="s">
        <v>83</v>
      </c>
      <c r="E66" s="6" t="s">
        <v>17</v>
      </c>
      <c r="F66" s="7" t="s">
        <v>17</v>
      </c>
      <c r="G66" s="3">
        <f t="shared" si="1"/>
        <v>0</v>
      </c>
    </row>
    <row r="67" spans="1:7" x14ac:dyDescent="0.25">
      <c r="A67" s="2">
        <v>57</v>
      </c>
      <c r="B67" s="2" t="s">
        <v>84</v>
      </c>
      <c r="C67" s="4">
        <v>1000</v>
      </c>
      <c r="D67" s="5" t="s">
        <v>85</v>
      </c>
      <c r="E67" s="6" t="s">
        <v>17</v>
      </c>
      <c r="F67" s="7" t="s">
        <v>17</v>
      </c>
      <c r="G67" s="3">
        <f t="shared" si="1"/>
        <v>0</v>
      </c>
    </row>
    <row r="68" spans="1:7" x14ac:dyDescent="0.25">
      <c r="A68" s="2">
        <v>58</v>
      </c>
      <c r="B68" s="2" t="s">
        <v>84</v>
      </c>
      <c r="C68" s="4">
        <v>1000</v>
      </c>
      <c r="D68" s="5" t="s">
        <v>86</v>
      </c>
      <c r="E68" s="6" t="s">
        <v>17</v>
      </c>
      <c r="F68" s="7" t="s">
        <v>17</v>
      </c>
      <c r="G68" s="3">
        <f t="shared" si="1"/>
        <v>0</v>
      </c>
    </row>
    <row r="69" spans="1:7" x14ac:dyDescent="0.25">
      <c r="A69" s="2">
        <v>59</v>
      </c>
      <c r="B69" s="2" t="s">
        <v>18</v>
      </c>
      <c r="C69" s="4">
        <v>10000</v>
      </c>
      <c r="D69" s="5" t="s">
        <v>87</v>
      </c>
      <c r="E69" s="6" t="s">
        <v>17</v>
      </c>
      <c r="F69" s="7" t="s">
        <v>17</v>
      </c>
      <c r="G69" s="3">
        <f t="shared" si="1"/>
        <v>0</v>
      </c>
    </row>
    <row r="70" spans="1:7" x14ac:dyDescent="0.25">
      <c r="A70" s="2">
        <v>60</v>
      </c>
      <c r="B70" s="2" t="s">
        <v>18</v>
      </c>
      <c r="C70" s="4">
        <v>10000</v>
      </c>
      <c r="D70" s="5" t="s">
        <v>88</v>
      </c>
      <c r="E70" s="6" t="s">
        <v>17</v>
      </c>
      <c r="F70" s="7" t="s">
        <v>17</v>
      </c>
      <c r="G70" s="3">
        <f t="shared" si="1"/>
        <v>0</v>
      </c>
    </row>
    <row r="71" spans="1:7" x14ac:dyDescent="0.25">
      <c r="A71" s="2">
        <v>61</v>
      </c>
      <c r="B71" s="2" t="s">
        <v>89</v>
      </c>
      <c r="C71" s="4">
        <v>100</v>
      </c>
      <c r="D71" s="5" t="s">
        <v>90</v>
      </c>
      <c r="E71" s="6" t="s">
        <v>17</v>
      </c>
      <c r="F71" s="7" t="s">
        <v>17</v>
      </c>
      <c r="G71" s="3">
        <f t="shared" si="1"/>
        <v>0</v>
      </c>
    </row>
    <row r="72" spans="1:7" x14ac:dyDescent="0.25">
      <c r="A72" s="2">
        <v>62</v>
      </c>
      <c r="B72" s="2" t="s">
        <v>20</v>
      </c>
      <c r="C72" s="4">
        <v>12</v>
      </c>
      <c r="D72" s="5" t="s">
        <v>91</v>
      </c>
      <c r="E72" s="6" t="s">
        <v>17</v>
      </c>
      <c r="F72" s="7" t="s">
        <v>17</v>
      </c>
      <c r="G72" s="3">
        <f t="shared" si="1"/>
        <v>0</v>
      </c>
    </row>
    <row r="73" spans="1:7" x14ac:dyDescent="0.25">
      <c r="A73" s="2">
        <v>63</v>
      </c>
      <c r="B73" s="2" t="s">
        <v>92</v>
      </c>
      <c r="C73" s="4">
        <v>10</v>
      </c>
      <c r="D73" s="5" t="s">
        <v>93</v>
      </c>
      <c r="E73" s="6" t="s">
        <v>17</v>
      </c>
      <c r="F73" s="7" t="s">
        <v>17</v>
      </c>
      <c r="G73" s="3">
        <f t="shared" si="1"/>
        <v>0</v>
      </c>
    </row>
    <row r="74" spans="1:7" x14ac:dyDescent="0.25">
      <c r="A74" s="2">
        <v>64</v>
      </c>
      <c r="B74" s="2" t="s">
        <v>94</v>
      </c>
      <c r="C74" s="4">
        <v>2000</v>
      </c>
      <c r="D74" s="5" t="s">
        <v>95</v>
      </c>
      <c r="E74" s="6" t="s">
        <v>17</v>
      </c>
      <c r="F74" s="7" t="s">
        <v>17</v>
      </c>
      <c r="G74" s="3">
        <f t="shared" si="1"/>
        <v>0</v>
      </c>
    </row>
    <row r="75" spans="1:7" x14ac:dyDescent="0.25">
      <c r="A75" s="2">
        <v>65</v>
      </c>
      <c r="B75" s="2" t="s">
        <v>18</v>
      </c>
      <c r="C75" s="4">
        <v>15000</v>
      </c>
      <c r="D75" s="5" t="s">
        <v>96</v>
      </c>
      <c r="E75" s="6" t="s">
        <v>17</v>
      </c>
      <c r="F75" s="7" t="s">
        <v>17</v>
      </c>
      <c r="G75" s="3">
        <f t="shared" ref="G75:G106" si="2">IFERROR(C75 *F75,0)</f>
        <v>0</v>
      </c>
    </row>
    <row r="76" spans="1:7" x14ac:dyDescent="0.25">
      <c r="A76" s="2">
        <v>66</v>
      </c>
      <c r="B76" s="2" t="s">
        <v>23</v>
      </c>
      <c r="C76" s="4">
        <v>5000</v>
      </c>
      <c r="D76" s="5" t="s">
        <v>97</v>
      </c>
      <c r="E76" s="6" t="s">
        <v>17</v>
      </c>
      <c r="F76" s="7" t="s">
        <v>17</v>
      </c>
      <c r="G76" s="3">
        <f t="shared" si="2"/>
        <v>0</v>
      </c>
    </row>
    <row r="77" spans="1:7" x14ac:dyDescent="0.25">
      <c r="A77" s="2">
        <v>67</v>
      </c>
      <c r="B77" s="2" t="s">
        <v>23</v>
      </c>
      <c r="C77" s="4">
        <v>3000</v>
      </c>
      <c r="D77" s="5" t="s">
        <v>98</v>
      </c>
      <c r="E77" s="6" t="s">
        <v>17</v>
      </c>
      <c r="F77" s="7" t="s">
        <v>17</v>
      </c>
      <c r="G77" s="3">
        <f t="shared" si="2"/>
        <v>0</v>
      </c>
    </row>
    <row r="78" spans="1:7" x14ac:dyDescent="0.25">
      <c r="A78" s="2">
        <v>68</v>
      </c>
      <c r="B78" s="2" t="s">
        <v>23</v>
      </c>
      <c r="C78" s="4">
        <v>15000</v>
      </c>
      <c r="D78" s="5" t="s">
        <v>99</v>
      </c>
      <c r="E78" s="6" t="s">
        <v>17</v>
      </c>
      <c r="F78" s="7" t="s">
        <v>17</v>
      </c>
      <c r="G78" s="3">
        <f t="shared" si="2"/>
        <v>0</v>
      </c>
    </row>
    <row r="79" spans="1:7" x14ac:dyDescent="0.25">
      <c r="A79" s="2">
        <v>69</v>
      </c>
      <c r="B79" s="2" t="s">
        <v>20</v>
      </c>
      <c r="C79" s="4">
        <v>20</v>
      </c>
      <c r="D79" s="5" t="s">
        <v>100</v>
      </c>
      <c r="E79" s="6" t="s">
        <v>17</v>
      </c>
      <c r="F79" s="7" t="s">
        <v>17</v>
      </c>
      <c r="G79" s="3">
        <f t="shared" si="2"/>
        <v>0</v>
      </c>
    </row>
    <row r="80" spans="1:7" x14ac:dyDescent="0.25">
      <c r="A80" s="2">
        <v>70</v>
      </c>
      <c r="B80" s="2" t="s">
        <v>20</v>
      </c>
      <c r="C80" s="4">
        <v>200</v>
      </c>
      <c r="D80" s="5" t="s">
        <v>101</v>
      </c>
      <c r="E80" s="6" t="s">
        <v>17</v>
      </c>
      <c r="F80" s="7" t="s">
        <v>17</v>
      </c>
      <c r="G80" s="3">
        <f t="shared" si="2"/>
        <v>0</v>
      </c>
    </row>
    <row r="81" spans="1:7" x14ac:dyDescent="0.25">
      <c r="A81" s="2">
        <v>71</v>
      </c>
      <c r="B81" s="2" t="s">
        <v>23</v>
      </c>
      <c r="C81" s="4">
        <v>6000</v>
      </c>
      <c r="D81" s="5" t="s">
        <v>102</v>
      </c>
      <c r="E81" s="6" t="s">
        <v>17</v>
      </c>
      <c r="F81" s="7" t="s">
        <v>17</v>
      </c>
      <c r="G81" s="3">
        <f t="shared" si="2"/>
        <v>0</v>
      </c>
    </row>
    <row r="82" spans="1:7" x14ac:dyDescent="0.25">
      <c r="A82" s="2">
        <v>72</v>
      </c>
      <c r="B82" s="2" t="s">
        <v>23</v>
      </c>
      <c r="C82" s="4">
        <v>10000</v>
      </c>
      <c r="D82" s="5" t="s">
        <v>103</v>
      </c>
      <c r="E82" s="6" t="s">
        <v>17</v>
      </c>
      <c r="F82" s="7" t="s">
        <v>17</v>
      </c>
      <c r="G82" s="3">
        <f t="shared" si="2"/>
        <v>0</v>
      </c>
    </row>
    <row r="83" spans="1:7" x14ac:dyDescent="0.25">
      <c r="A83" s="2">
        <v>73</v>
      </c>
      <c r="B83" s="2" t="s">
        <v>23</v>
      </c>
      <c r="C83" s="4">
        <v>10000</v>
      </c>
      <c r="D83" s="5" t="s">
        <v>104</v>
      </c>
      <c r="E83" s="6" t="s">
        <v>17</v>
      </c>
      <c r="F83" s="7" t="s">
        <v>17</v>
      </c>
      <c r="G83" s="3">
        <f t="shared" si="2"/>
        <v>0</v>
      </c>
    </row>
    <row r="84" spans="1:7" x14ac:dyDescent="0.25">
      <c r="A84" s="2">
        <v>74</v>
      </c>
      <c r="B84" s="2" t="s">
        <v>30</v>
      </c>
      <c r="C84" s="4">
        <v>15000</v>
      </c>
      <c r="D84" s="5" t="s">
        <v>105</v>
      </c>
      <c r="E84" s="6" t="s">
        <v>17</v>
      </c>
      <c r="F84" s="7" t="s">
        <v>17</v>
      </c>
      <c r="G84" s="3">
        <f t="shared" si="2"/>
        <v>0</v>
      </c>
    </row>
    <row r="85" spans="1:7" x14ac:dyDescent="0.25">
      <c r="A85" s="2">
        <v>75</v>
      </c>
      <c r="B85" s="2" t="s">
        <v>18</v>
      </c>
      <c r="C85" s="4">
        <v>10000</v>
      </c>
      <c r="D85" s="5" t="s">
        <v>106</v>
      </c>
      <c r="E85" s="6" t="s">
        <v>17</v>
      </c>
      <c r="F85" s="7" t="s">
        <v>17</v>
      </c>
      <c r="G85" s="3">
        <f t="shared" si="2"/>
        <v>0</v>
      </c>
    </row>
    <row r="86" spans="1:7" x14ac:dyDescent="0.25">
      <c r="A86" s="2">
        <v>76</v>
      </c>
      <c r="B86" s="2" t="s">
        <v>18</v>
      </c>
      <c r="C86" s="4">
        <v>15000</v>
      </c>
      <c r="D86" s="5" t="s">
        <v>107</v>
      </c>
      <c r="E86" s="6" t="s">
        <v>17</v>
      </c>
      <c r="F86" s="7" t="s">
        <v>17</v>
      </c>
      <c r="G86" s="3">
        <f t="shared" si="2"/>
        <v>0</v>
      </c>
    </row>
    <row r="87" spans="1:7" x14ac:dyDescent="0.25">
      <c r="A87" s="2">
        <v>77</v>
      </c>
      <c r="B87" s="2" t="s">
        <v>18</v>
      </c>
      <c r="C87" s="4">
        <v>3000</v>
      </c>
      <c r="D87" s="5" t="s">
        <v>108</v>
      </c>
      <c r="E87" s="6" t="s">
        <v>17</v>
      </c>
      <c r="F87" s="7" t="s">
        <v>17</v>
      </c>
      <c r="G87" s="3">
        <f t="shared" si="2"/>
        <v>0</v>
      </c>
    </row>
    <row r="88" spans="1:7" x14ac:dyDescent="0.25">
      <c r="A88" s="2">
        <v>78</v>
      </c>
      <c r="B88" s="2" t="s">
        <v>18</v>
      </c>
      <c r="C88" s="4">
        <v>10000</v>
      </c>
      <c r="D88" s="5" t="s">
        <v>109</v>
      </c>
      <c r="E88" s="6" t="s">
        <v>17</v>
      </c>
      <c r="F88" s="7" t="s">
        <v>17</v>
      </c>
      <c r="G88" s="3">
        <f t="shared" si="2"/>
        <v>0</v>
      </c>
    </row>
    <row r="89" spans="1:7" x14ac:dyDescent="0.25">
      <c r="A89" s="2">
        <v>79</v>
      </c>
      <c r="B89" s="2" t="s">
        <v>23</v>
      </c>
      <c r="C89" s="4">
        <v>10000</v>
      </c>
      <c r="D89" s="5" t="s">
        <v>110</v>
      </c>
      <c r="E89" s="6" t="s">
        <v>17</v>
      </c>
      <c r="F89" s="7" t="s">
        <v>17</v>
      </c>
      <c r="G89" s="3">
        <f t="shared" si="2"/>
        <v>0</v>
      </c>
    </row>
    <row r="90" spans="1:7" x14ac:dyDescent="0.25">
      <c r="A90" s="2">
        <v>80</v>
      </c>
      <c r="B90" s="2" t="s">
        <v>18</v>
      </c>
      <c r="C90" s="4">
        <v>15000</v>
      </c>
      <c r="D90" s="5" t="s">
        <v>111</v>
      </c>
      <c r="E90" s="6" t="s">
        <v>17</v>
      </c>
      <c r="F90" s="7" t="s">
        <v>17</v>
      </c>
      <c r="G90" s="3">
        <f t="shared" si="2"/>
        <v>0</v>
      </c>
    </row>
    <row r="91" spans="1:7" x14ac:dyDescent="0.25">
      <c r="A91" s="2">
        <v>81</v>
      </c>
      <c r="B91" s="2" t="s">
        <v>23</v>
      </c>
      <c r="C91" s="4">
        <v>10000</v>
      </c>
      <c r="D91" s="5" t="s">
        <v>112</v>
      </c>
      <c r="E91" s="6" t="s">
        <v>17</v>
      </c>
      <c r="F91" s="7" t="s">
        <v>17</v>
      </c>
      <c r="G91" s="3">
        <f t="shared" si="2"/>
        <v>0</v>
      </c>
    </row>
    <row r="92" spans="1:7" x14ac:dyDescent="0.25">
      <c r="A92" s="2">
        <v>82</v>
      </c>
      <c r="B92" s="2" t="s">
        <v>18</v>
      </c>
      <c r="C92" s="4">
        <v>15000</v>
      </c>
      <c r="D92" s="5" t="s">
        <v>113</v>
      </c>
      <c r="E92" s="6" t="s">
        <v>17</v>
      </c>
      <c r="F92" s="7" t="s">
        <v>17</v>
      </c>
      <c r="G92" s="3">
        <f t="shared" si="2"/>
        <v>0</v>
      </c>
    </row>
    <row r="93" spans="1:7" x14ac:dyDescent="0.25">
      <c r="A93" s="2">
        <v>83</v>
      </c>
      <c r="B93" s="2" t="s">
        <v>23</v>
      </c>
      <c r="C93" s="4">
        <v>3000</v>
      </c>
      <c r="D93" s="5" t="s">
        <v>114</v>
      </c>
      <c r="E93" s="6" t="s">
        <v>17</v>
      </c>
      <c r="F93" s="7" t="s">
        <v>17</v>
      </c>
      <c r="G93" s="3">
        <f t="shared" si="2"/>
        <v>0</v>
      </c>
    </row>
    <row r="94" spans="1:7" x14ac:dyDescent="0.25">
      <c r="A94" s="2">
        <v>84</v>
      </c>
      <c r="B94" s="2" t="s">
        <v>23</v>
      </c>
      <c r="C94" s="4">
        <v>10000</v>
      </c>
      <c r="D94" s="5" t="s">
        <v>115</v>
      </c>
      <c r="E94" s="6" t="s">
        <v>17</v>
      </c>
      <c r="F94" s="7" t="s">
        <v>17</v>
      </c>
      <c r="G94" s="3">
        <f t="shared" si="2"/>
        <v>0</v>
      </c>
    </row>
    <row r="95" spans="1:7" x14ac:dyDescent="0.25">
      <c r="A95" s="2">
        <v>85</v>
      </c>
      <c r="B95" s="2" t="s">
        <v>23</v>
      </c>
      <c r="C95" s="4">
        <v>10000</v>
      </c>
      <c r="D95" s="5" t="s">
        <v>116</v>
      </c>
      <c r="E95" s="6" t="s">
        <v>17</v>
      </c>
      <c r="F95" s="7" t="s">
        <v>17</v>
      </c>
      <c r="G95" s="3">
        <f t="shared" si="2"/>
        <v>0</v>
      </c>
    </row>
    <row r="96" spans="1:7" x14ac:dyDescent="0.25">
      <c r="G96" s="3">
        <f>SUM(G9:G95)</f>
        <v>0</v>
      </c>
    </row>
    <row r="98" spans="1:7" x14ac:dyDescent="0.25">
      <c r="A98" s="18" t="s">
        <v>127</v>
      </c>
      <c r="B98" s="9"/>
      <c r="C98" s="9"/>
      <c r="D98" s="9"/>
      <c r="E98" s="18" t="s">
        <v>128</v>
      </c>
      <c r="F98" s="9"/>
      <c r="G98" s="9"/>
    </row>
    <row r="100" spans="1:7" x14ac:dyDescent="0.25">
      <c r="A100" s="18" t="s">
        <v>129</v>
      </c>
      <c r="B100" s="9"/>
      <c r="C100" s="9"/>
      <c r="D100" s="9"/>
      <c r="E100" s="18" t="s">
        <v>130</v>
      </c>
      <c r="F100" s="9"/>
      <c r="G100" s="9"/>
    </row>
    <row r="102" spans="1:7" x14ac:dyDescent="0.25">
      <c r="C102" s="18" t="s">
        <v>131</v>
      </c>
      <c r="D102" s="9"/>
      <c r="E102" s="18" t="s">
        <v>132</v>
      </c>
      <c r="F102" s="9"/>
      <c r="G102" s="9"/>
    </row>
    <row r="106" spans="1:7" x14ac:dyDescent="0.25">
      <c r="C106" s="19" t="s">
        <v>133</v>
      </c>
      <c r="D106" s="19"/>
      <c r="E106" s="19"/>
      <c r="F106" s="19"/>
    </row>
  </sheetData>
  <sheetProtection password="B53F" sheet="1" formatCells="0" formatColumns="0" formatRows="0" insertColumns="0" insertRows="0" insertHyperlinks="0" deleteColumns="0" deleteRows="0" sort="0" autoFilter="0" pivotTables="0"/>
  <mergeCells count="11">
    <mergeCell ref="A100:D100"/>
    <mergeCell ref="E100:G100"/>
    <mergeCell ref="C102:D102"/>
    <mergeCell ref="E102:G102"/>
    <mergeCell ref="C106:F106"/>
    <mergeCell ref="D2:G2"/>
    <mergeCell ref="D3:G3"/>
    <mergeCell ref="A7:G7"/>
    <mergeCell ref="A8:G8"/>
    <mergeCell ref="A98:D98"/>
    <mergeCell ref="E98:G9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Sarah Pereira dos Santos</cp:lastModifiedBy>
  <dcterms:created xsi:type="dcterms:W3CDTF">2025-09-09T12:36:36Z</dcterms:created>
  <dcterms:modified xsi:type="dcterms:W3CDTF">2025-09-09T12:37:11Z</dcterms:modified>
</cp:coreProperties>
</file>