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5-2025 MANUTENÇAO DAS FROTAS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H26" i="1" l="1"/>
  <c r="H25" i="1"/>
  <c r="H24" i="1"/>
  <c r="H27" i="1" s="1"/>
</calcChain>
</file>

<file path=xl/sharedStrings.xml><?xml version="1.0" encoding="utf-8"?>
<sst xmlns="http://schemas.openxmlformats.org/spreadsheetml/2006/main" count="62" uniqueCount="34">
  <si>
    <t>PREFEITURA MUNICIPAL DE ANHANGUERA - GO</t>
  </si>
  <si>
    <t>Planilha para proposta do pregão  Nº 5/2025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</si>
  <si>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</si>
  <si>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</si>
  <si>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</si>
  <si>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</si>
  <si>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</si>
  <si>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</si>
  <si>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</si>
  <si>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Estimado Unitário</t>
  </si>
  <si>
    <t>% de Desconto</t>
  </si>
  <si>
    <t>Total</t>
  </si>
  <si>
    <t>Porcentagem</t>
  </si>
  <si>
    <t>Manutenção de veículos (revisão mecânica, elétrica, reparos em geral, lanternagem, retifica, pintura, lubrificação em geral, dentre outros), incluindo também o fornecimento de peças e acessórios de reposição originais e genuínos para VEÍCULOS LEVES.</t>
  </si>
  <si>
    <t/>
  </si>
  <si>
    <t>Manutenção de veículos (revisão mecânica, elétrica, reparos em geral, lanternagem, retifica, pintura, lubrificação em geral, dentre outros), incluindo também o fornecimento de peças e acessórios de reposição originais e genuínos para VEÍCULOS PESADOS.</t>
  </si>
  <si>
    <t>Manutenção de veículos (revisão mecânica, elétrica, reparos em geral, lanternagem, retifica, pintura, lubrificação em geral, dentre outros), incluindo também o fornecimento de peças e acessórios de reposição originais e genuínos para MÁQUINAS E IMPLEMENTOS PESADOS.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</si>
  <si>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</si>
  <si>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</si>
  <si>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</si>
  <si>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</si>
  <si>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</si>
  <si>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</si>
  <si>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</si>
  <si>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</si>
  <si>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</si>
  <si>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19/05/2025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</si>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</sst>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7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25.85546875" bestFit="1" customWidth="1"/>
    <col min="7" max="7" width="16.42578125" bestFit="1" customWidth="1"/>
    <col min="8" max="8" width="21" bestFit="1" customWidth="1"/>
    <col min="9" max="9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</v>
      </c>
      <c r="B10" s="11"/>
      <c r="C10" s="12" t="s">
        <v>14</v>
      </c>
      <c r="D10" s="12" t="s">
        <v>14</v>
      </c>
      <c r="E10" s="12" t="s">
        <v>14</v>
      </c>
    </row>
    <row r="11" spans="1:7" x14ac:dyDescent="0.25">
      <c r="A11" s="11" t="s">
        <v>18</v>
      </c>
      <c r="B11" s="11"/>
      <c r="C11" s="12" t="s">
        <v>14</v>
      </c>
      <c r="D11" s="12" t="s">
        <v>14</v>
      </c>
      <c r="E11" s="12" t="s">
        <v>14</v>
      </c>
    </row>
    <row r="12" spans="1:7" x14ac:dyDescent="0.25">
      <c r="A12" s="11" t="s">
        <v>19</v>
      </c>
      <c r="B12" s="11"/>
      <c r="C12" s="12" t="s">
        <v>14</v>
      </c>
      <c r="D12" s="12" t="s">
        <v>14</v>
      </c>
      <c r="E12" s="12" t="s">
        <v>14</v>
      </c>
    </row>
    <row r="13" spans="1:7" x14ac:dyDescent="0.25">
      <c r="A13" s="11" t="s">
        <v>20</v>
      </c>
      <c r="B13" s="11"/>
      <c r="C13" s="12" t="s">
        <v>14</v>
      </c>
      <c r="D13" s="12" t="s">
        <v>14</v>
      </c>
      <c r="E13" s="12" t="s">
        <v>14</v>
      </c>
    </row>
    <row r="14" spans="1:7" x14ac:dyDescent="0.25">
      <c r="A14" s="11" t="s">
        <v>21</v>
      </c>
      <c r="B14" s="11"/>
      <c r="C14" s="12" t="s">
        <v>14</v>
      </c>
      <c r="D14" s="12" t="s">
        <v>14</v>
      </c>
      <c r="E14" s="12" t="s">
        <v>14</v>
      </c>
    </row>
    <row r="15" spans="1:7" x14ac:dyDescent="0.25">
      <c r="A15" s="11" t="s">
        <v>22</v>
      </c>
      <c r="B15" s="11"/>
      <c r="C15" s="13" t="s">
        <v>14</v>
      </c>
      <c r="D15" s="13" t="s">
        <v>14</v>
      </c>
      <c r="E15" s="13" t="s">
        <v>14</v>
      </c>
    </row>
    <row r="16" spans="1:7" x14ac:dyDescent="0.25">
      <c r="A16" s="11" t="s">
        <v>23</v>
      </c>
      <c r="B16" s="11"/>
      <c r="C16" s="14" t="s">
        <v>14</v>
      </c>
      <c r="D16" s="14" t="s">
        <v>14</v>
      </c>
      <c r="E16" s="14" t="s">
        <v>14</v>
      </c>
      <c r="F16" s="15" t="s">
        <v>24</v>
      </c>
      <c r="G16" s="9"/>
    </row>
    <row r="18" spans="1:8" x14ac:dyDescent="0.25">
      <c r="A18" s="16" t="s">
        <v>25</v>
      </c>
      <c r="B18" s="9"/>
      <c r="C18" s="9"/>
      <c r="D18" s="9"/>
      <c r="E18" s="9"/>
      <c r="F18" s="9"/>
      <c r="G18" s="9"/>
    </row>
    <row r="19" spans="1:8" x14ac:dyDescent="0.25">
      <c r="A19" s="9"/>
      <c r="B19" s="9"/>
      <c r="C19" s="9"/>
      <c r="D19" s="9"/>
      <c r="E19" s="9"/>
      <c r="F19" s="9"/>
      <c r="G19" s="9"/>
    </row>
    <row r="21" spans="1:8" x14ac:dyDescent="0.25">
      <c r="A21" s="17" t="s">
        <v>26</v>
      </c>
      <c r="B21" s="9"/>
      <c r="C21" s="9"/>
      <c r="D21" s="9"/>
      <c r="E21" s="9"/>
      <c r="F21" s="9"/>
      <c r="G21" s="9"/>
    </row>
    <row r="23" spans="1:8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  <c r="H23" s="1" t="s">
        <v>11</v>
      </c>
    </row>
    <row r="24" spans="1:8" ht="75" x14ac:dyDescent="0.25">
      <c r="A24" s="2">
        <v>1</v>
      </c>
      <c r="B24" s="2" t="s">
        <v>12</v>
      </c>
      <c r="C24" s="4">
        <v>1</v>
      </c>
      <c r="D24" s="6" t="s">
        <v>13</v>
      </c>
      <c r="E24" s="7" t="s">
        <v>14</v>
      </c>
      <c r="F24" s="3">
        <v>668188</v>
      </c>
      <c r="G24" s="5" t="s">
        <v>14</v>
      </c>
      <c r="H24" s="3" t="str">
        <f>IF(G24 &lt;&gt; "", IFERROR((F24 - (G24 * (F24 / 100))) * C24, 0), "")</f>
        <v/>
      </c>
    </row>
    <row r="25" spans="1:8" ht="90" x14ac:dyDescent="0.25">
      <c r="A25" s="2">
        <v>2</v>
      </c>
      <c r="B25" s="2" t="s">
        <v>12</v>
      </c>
      <c r="C25" s="4">
        <v>1</v>
      </c>
      <c r="D25" s="6" t="s">
        <v>15</v>
      </c>
      <c r="E25" s="7" t="s">
        <v>14</v>
      </c>
      <c r="F25" s="3">
        <v>290244</v>
      </c>
      <c r="G25" s="5" t="s">
        <v>14</v>
      </c>
      <c r="H25" s="3" t="str">
        <f>IF(G25 &lt;&gt; "", IFERROR((F25 - (G25 * (F25 / 100))) * C25, 0), "")</f>
        <v/>
      </c>
    </row>
    <row r="26" spans="1:8" ht="90" x14ac:dyDescent="0.25">
      <c r="A26" s="2">
        <v>3</v>
      </c>
      <c r="B26" s="2" t="s">
        <v>12</v>
      </c>
      <c r="C26" s="4">
        <v>1</v>
      </c>
      <c r="D26" s="6" t="s">
        <v>16</v>
      </c>
      <c r="E26" s="7" t="s">
        <v>14</v>
      </c>
      <c r="F26" s="3">
        <v>193053</v>
      </c>
      <c r="G26" s="5" t="s">
        <v>14</v>
      </c>
      <c r="H26" s="3" t="str">
        <f>IF(G26 &lt;&gt; "", IFERROR((F26 - (G26 * (F26 / 100))) * C26, 0), "")</f>
        <v/>
      </c>
    </row>
    <row r="27" spans="1:8" x14ac:dyDescent="0.25">
      <c r="H27" s="3">
        <f>SUM(H22:H26)</f>
        <v>0</v>
      </c>
    </row>
    <row r="29" spans="1:8" x14ac:dyDescent="0.25">
      <c r="A29" s="18" t="s">
        <v>27</v>
      </c>
      <c r="B29" s="9"/>
      <c r="C29" s="9"/>
      <c r="D29" s="9"/>
      <c r="E29" s="18" t="s">
        <v>28</v>
      </c>
      <c r="F29" s="9"/>
      <c r="G29" s="9"/>
    </row>
    <row r="31" spans="1:8" x14ac:dyDescent="0.25">
      <c r="A31" s="18" t="s">
        <v>29</v>
      </c>
      <c r="B31" s="9"/>
      <c r="C31" s="9"/>
      <c r="D31" s="9"/>
      <c r="E31" s="18" t="s">
        <v>30</v>
      </c>
      <c r="F31" s="9"/>
      <c r="G31" s="9"/>
    </row>
    <row r="33" spans="3:7" x14ac:dyDescent="0.25">
      <c r="C33" s="18" t="s">
        <v>31</v>
      </c>
      <c r="D33" s="9"/>
      <c r="E33" s="18" t="s">
        <v>32</v>
      </c>
      <c r="F33" s="9"/>
      <c r="G33" s="9"/>
    </row>
    <row r="37" spans="3:7" x14ac:dyDescent="0.25">
      <c r="C37" s="19" t="s">
        <v>33</v>
      </c>
      <c r="D37" s="19"/>
      <c r="E37" s="19"/>
      <c r="F37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28">
    <mergeCell ref="A31:D31"/>
    <mergeCell ref="E31:G31"/>
    <mergeCell ref="C33:D33"/>
    <mergeCell ref="E33:G33"/>
    <mergeCell ref="C37:F37"/>
    <mergeCell ref="F16:G16"/>
    <mergeCell ref="A18:G19"/>
    <mergeCell ref="A21:G21"/>
    <mergeCell ref="A29:D29"/>
    <mergeCell ref="E29:G2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2025-05-09T10:36:26Z</dcterms:created>
  <dcterms:modified xsi:type="dcterms:W3CDTF">2025-05-09T10:37:03Z</dcterms:modified>
</cp:coreProperties>
</file>