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3095" windowHeight="8640"/>
  </bookViews>
  <sheets>
    <sheet name="Lote-1" sheetId="1" r:id="rId1"/>
  </sheets>
  <calcPr calcId="144525"/>
</workbook>
</file>

<file path=xl/calcChain.xml><?xml version="1.0" encoding="utf-8"?>
<calcChain xmlns="http://schemas.openxmlformats.org/spreadsheetml/2006/main">
  <c r="G28" i="1" l="1"/>
  <c r="G27" i="1"/>
  <c r="G26" i="1"/>
  <c r="G25" i="1"/>
  <c r="G24" i="1"/>
  <c r="G29" i="1" s="1"/>
</calcChain>
</file>

<file path=xl/sharedStrings.xml><?xml version="1.0" encoding="utf-8"?>
<sst xmlns="http://schemas.openxmlformats.org/spreadsheetml/2006/main" count="67" uniqueCount="33">
  <si>
    <t>FUNDO MUNICIPAL DE SAUDE - GO</t>
  </si>
  <si>
    <t>Planilha para proposta do pregão  Nº 9/2018 Lote Nº 1</t>
  </si>
  <si>
    <t>PROPOSTA DE PREÇO</t>
  </si>
  <si>
    <t>EQUIPAMENTOS ODONTOLOGICOS</t>
  </si>
  <si>
    <t>Item</t>
  </si>
  <si>
    <t>Unidade</t>
  </si>
  <si>
    <t>Qtdade.</t>
  </si>
  <si>
    <t>Descrição do Produto</t>
  </si>
  <si>
    <t>Marca Proposta</t>
  </si>
  <si>
    <t>Valor Unitário</t>
  </si>
  <si>
    <t>Total</t>
  </si>
  <si>
    <t>UN</t>
  </si>
  <si>
    <t>BOMBA A VÁCUO SISTEMA DE SUCÇÃO DE ALTA POTÊNCIA QUE OFERECE AO PROFISSIONAL. MELHOR DESEMPENHO E VISIBILIDADE. INDISPENSÁVEL PARA O CONTROLE DE INFECÇÃO NO CONSULTÓRIO E A ASSEPSIA DA CAVIDADE BUCAL DO PACIENTE, POIS ASPIRA E DRENA OS RESIDUAIS DO MEIO BUCAL PARA FORA DO CONSULTÓRIO. MOTOR DE 1 HP COM POTÊNCIA CONSUMIDA COM 3.520 RPM QUE GIRA UMA TURBINA EM ALTA ROTAÇÃO, ATRAVÉS DE UM PROCESSO DE CICLONAGEM COM DESLOCAMENTO/VAZÃO DE AR CORRESPONDENTE A 200 ML/MIN. MOTOR COM PROTETOR TÉRMICO, EIXO DE AÇO INOX, FLANGE, ROTOR E TAMPA FABRICADOS EM BRONZE. REGULAGEM DE POTÊNCIA DE SUCÇÃO COM REGISTRO ESFÉRICO. SUCÇÃO DE 500MM/HG PERMITE A INSTALAÇÃO PARA ATÉ 4 CONSULTÓRIOS EM USO SIMULTÂNEO. SELO MECÂNICO DE VEDAÇÃO. COBERTURA ACÚSTICA FABRICADA EM CHAPA DE AÇO DOBRADO PINTADA COM TINTA DE POLIURETANO LISA DE ALTO BRILHO PROPORCIONA REDUÇÃO DE RUÍDO. VOLTAGEM DE ALIMENTAÇÃO 220 VAC E CICLAGEM 50/60 HZ</t>
  </si>
  <si>
    <t/>
  </si>
  <si>
    <t>CONSULTÓRIO ODONTOLÓGICO COMPLETO. CADEIRA: ARTICULAÇÃO BILATERAL COM ACIONAMENTO CENTRAL, PROPORCIONANDO MAIS CONFORTO, EVITANDO O REPOSICIONAMENTO DO PACIENTE. BRAÇOS DIREITO E ESQUERDO, SENDO O DIREITO ESCAMOTEÁVEL, FACILITANDO A ACOMODAÇÃO E SAÍDA DO PACIENTE. ENCOSTO COM POSSIBILIDADE DE MOVIMENTAÇÃO A -5º, PROPORCIONANDO MAIOR FACILIDADE EM ALGUNS MOVIMENTOS, PERMITINDO A RECUPERAÇÃO DE PACIENTES COM LIPOTIMIA. PINTURA ELETROSTÁTICA COM BACTERICIDA, BASE REVESTIDA COM CARENAGENS EM ABS OU INTEGRAL SKYN A FIM DE EVITAR OXIDAÇÃO. O EQUIPAMENTO DEVE TER INTEGRAÇÃO DA CAIXA DE DISTRIBUIÇÃO DO CONJUNTO AO CAPÔ DA CADEIRA PARA FACILITAR O ESPAÇO. PEDAL DE COMANDO TIPO JOYSTICK, INCORPORADO A BASE DA CADEIRA. PLACAS DE COMANDO SOB O ASSENTO DA CADEIRA, A FIM DE EVITAR OXIDAÇÃO. ESTOFAMENTO REVESTIDO EM PVC E SEM COSTURAS, FACILITANDO A DESINFECÇÃO. CABECEIRA MULTIARTICULADA. DEVE POSSUIR 4 COMANDOS INDIVIDUAIS (SOBE E DESCE ASSENTO E ENCOSTO),  3 MOVIMENTOS AUTOMÁTICOS SINCRONIZADOS (3</t>
  </si>
  <si>
    <t>APARELHO FOTOPOLIMERIZADOR "ALIMENTAÇÃO: 100  240 VAC 50/60HZ POTÊNCIA DE ENTRADA: MÁXIMA 8 VA BATERIA: LI-ION 3,7 V  2200 mAh
COMPRIMENTO DE ONDA: 420-480 NM POTÊNCIA DA LUZ: ≥ 1200 mW/cm2 PROGRAMAS: CONTÍNUO, RAMPA E PULSADO TEMPO DE OPERAÇÃO PROGRAMÁVEL: 5, 10, 15 E 20 SEGUNDOS SINAL SONORO: BIP A CADA 5 SEGUNDOS TEMPO APROXIMADO PARA RECARGA DA BATERIA: 4 HORAS
ACESSÓRIOS QUE ACOMPANHAM O PRODUTO: - PEÇA DE MÃO - CONDUTOR DE LUZ - PROTETOR OCULAR - BASE CARREGADORA - FONTE DE ALIMENTAÇÃO PESO LÍQUIDO: 0,39 KG PESO BRUTO: 0,98 KG ORIGEM: BRASIL VALIDADE: INDETERMINADA "</t>
  </si>
  <si>
    <t>DESTILADOR DE ÁGUA, RESERVATÓRIO COM CAPACIDADE DE QUATRO LITROS. CUBA INTERNA EM AÇO INOXIDÁVEL COM CORPO RECOBERTO POR TERMOPLÁSTICO. POSSUIR VEDAÇÃO ENTRE AS PARTES MEDIANTE ANEL DE SILICONE PARA MANTER A PRESSÃO INTERNA. VELOCIDADE MINIMA DE 1 LITRO POR HORA. DESLIGAMENTO AUTOMÁTICO QUANDO ACABAR A ÁGUA DO RESERVATÓRIO INTERNO. NÃO NECESSITE INSTALAÇÕES HIDRAULICAS. TANQUE DE PRESSÃO: INOX – VOLUME DESTILADO: 1L/H -  FILTRO: FILTRO DE CARVÃO ATIVADO – CAPACIDADE DO RESERVATÓRIO: 4L. – ALIMENTAÇÃO 127/220V.</t>
  </si>
  <si>
    <t>JATO DE BICARBONATO, APARELHO DESENVOLVIDO PARA A REALIZAÇÃO DE TRATAMENTO INTRA ORAL. O FUNCIONAMENTO DAS FUNÇÕES É CONFIGURADO ATRAVÉS DE POTENCIÔMETROS DE CONTROLE DAS OPERAÇÕES DISPONÍVEIS. ACOMPANHA 3 PONTEIRAS. ULTRASSOM COM LUZ ATRAVÉS DE LED; FREQUÊNCIA ULTRASSOM: 24~32 KHZ; FUNÇÃO ENDO; DEVE POSSUIR: BOMBA PERISTÁLTICA.  ALIMENTAÇÃO ELÉTRICA: 127/220V; FREQUÊNCIA: 50/60 HZ; POTÊNCIA: 100 VA; FREQUÊNCIA: 50/60 HZ; FREQUÊNCIA DE VIBRAÇÃO DA PONTA DE SAÍDA: 28KHZ ±3KHZ; UNIDADE PRINCIPAL; TRANSDUTOR (PEÇA DE MÃO DESTACÁVEL); PONTA GD1; PONTA PD1; PONTA PD3; PEDAL; INSTRUMENTO DE PROFILAXIA; RESERVATÓRIO DE ÁGUA; CHAVE DE APERTO TORQUE; CHAVE DE APERTO ENDO; BOMBA PERISTÁLTICA.</t>
  </si>
  <si>
    <t>Modalidade</t>
  </si>
  <si>
    <t>Empresa</t>
  </si>
  <si>
    <t>Endereço</t>
  </si>
  <si>
    <t>Bairro</t>
  </si>
  <si>
    <t>Cidade</t>
  </si>
  <si>
    <t>CPF/CNPJ</t>
  </si>
  <si>
    <t>Dt. Expedição</t>
  </si>
  <si>
    <t>Carimbo</t>
  </si>
  <si>
    <t xml:space="preserve">Solicitamos fornecer, mediante apresentação de proposta, e observando as condições em anexo, o preço, qualidade e prazo de pagamento das mercadorias e/ou serviços abaixo especificados, a esta comissão, no endereço acima citado. </t>
  </si>
  <si>
    <t>FUNDO MUNICIPAL DE SAUDE, 09:00 HORAS DO DIA 29/11/2018</t>
  </si>
  <si>
    <t>Prazo para entrega das mercadorias/serviços:_______dias.</t>
  </si>
  <si>
    <t>____________________,_____de_______________de_________</t>
  </si>
  <si>
    <t>Condições de pagamento_________________________________</t>
  </si>
  <si>
    <t>Validade dos preços até _____/_____/__________</t>
  </si>
  <si>
    <t>Ass. e Carimbo do Fornecedor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</si>
</sst>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R\$\ #.##0000"/>
    <numFmt numFmtId="165" formatCode="#.##0000"/>
    <numFmt numFmtId="166" formatCode="[&gt;=999999999999]00\.000\.000\/0000\-00;000\.000\.000\-00"/>
  </numFmts>
  <fonts count="4">
    <font>
      <sz val="11"/>
      <color indexed="8"/>
      <name val="Calibri"/>
      <family val="2"/>
      <scheme val="minor"/>
    </font>
    <font>
      <b/>
      <sz val="11"/>
      <name val="Calibri"/>
    </font>
    <font>
      <b/>
      <sz val="11"/>
      <name val="Calibri"/>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s>
  <cellStyleXfs count="1">
    <xf numFmtId="0" fontId="0" fillId="0" borderId="0"/>
  </cellStyleXfs>
  <cellXfs count="19">
    <xf numFmtId="0" fontId="0" fillId="0" borderId="0" xfId="0"/>
    <xf numFmtId="0" fontId="2" fillId="0" borderId="1" xfId="0" applyFon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right" vertical="center"/>
    </xf>
    <xf numFmtId="165" fontId="0" fillId="0" borderId="1" xfId="0" applyNumberFormat="1" applyBorder="1" applyAlignment="1">
      <alignment horizontal="right" vertical="center"/>
    </xf>
    <xf numFmtId="0" fontId="0" fillId="0" borderId="1" xfId="0" applyBorder="1" applyAlignment="1">
      <alignment horizontal="justify" vertical="center" wrapText="1"/>
    </xf>
    <xf numFmtId="0" fontId="0" fillId="0" borderId="1" xfId="0" applyBorder="1" applyAlignment="1" applyProtection="1">
      <alignment horizontal="justify" vertical="center" wrapText="1"/>
      <protection locked="0"/>
    </xf>
    <xf numFmtId="164" fontId="0" fillId="0" borderId="1" xfId="0" applyNumberFormat="1" applyBorder="1" applyAlignment="1" applyProtection="1">
      <alignment horizontal="right" vertical="center"/>
      <protection locked="0"/>
    </xf>
    <xf numFmtId="0" fontId="1" fillId="0" borderId="0" xfId="0" applyFont="1" applyAlignment="1">
      <alignment vertical="center"/>
    </xf>
    <xf numFmtId="0" fontId="0" fillId="0" borderId="0" xfId="0"/>
    <xf numFmtId="0" fontId="1" fillId="0" borderId="0" xfId="0" applyFont="1" applyAlignment="1">
      <alignment horizontal="center" vertical="center"/>
    </xf>
    <xf numFmtId="0" fontId="3" fillId="0" borderId="1" xfId="0" applyFont="1" applyBorder="1" applyAlignment="1">
      <alignment horizontal="left" vertical="center"/>
    </xf>
    <xf numFmtId="0" fontId="3" fillId="0" borderId="1" xfId="0" applyFont="1" applyBorder="1" applyAlignment="1" applyProtection="1">
      <alignment horizontal="left" vertical="center"/>
      <protection locked="0"/>
    </xf>
    <xf numFmtId="166" fontId="3" fillId="0" borderId="1" xfId="0" applyNumberFormat="1" applyFont="1" applyBorder="1" applyAlignment="1" applyProtection="1">
      <alignment horizontal="left" vertical="center"/>
      <protection locked="0"/>
    </xf>
    <xf numFmtId="14" fontId="3" fillId="0" borderId="1" xfId="0" applyNumberFormat="1" applyFont="1" applyBorder="1" applyAlignment="1" applyProtection="1">
      <alignment horizontal="left" vertical="center"/>
      <protection locked="0"/>
    </xf>
    <xf numFmtId="0" fontId="0" fillId="0" borderId="0" xfId="0" applyAlignment="1">
      <alignment horizontal="center" vertical="center"/>
    </xf>
    <xf numFmtId="0" fontId="0" fillId="0" borderId="0" xfId="0" applyAlignment="1">
      <alignment horizontal="justify" vertical="center" wrapText="1"/>
    </xf>
    <xf numFmtId="0" fontId="3" fillId="0" borderId="0" xfId="0" applyFont="1" applyAlignment="1">
      <alignment horizontal="justify" vertical="center" wrapText="1"/>
    </xf>
    <xf numFmtId="0" fontId="0" fillId="0" borderId="2"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8</xdr:row>
      <xdr:rowOff>0</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1067060" cy="152400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7"/>
  <sheetViews>
    <sheetView tabSelected="1" topLeftCell="A10" workbookViewId="0">
      <selection activeCell="C10" sqref="C10:E10"/>
    </sheetView>
  </sheetViews>
  <sheetFormatPr defaultRowHeight="15"/>
  <cols>
    <col min="1" max="1" width="4.85546875" bestFit="1" customWidth="1"/>
    <col min="2" max="2" width="8.28515625" bestFit="1" customWidth="1"/>
    <col min="3" max="3" width="21" bestFit="1" customWidth="1"/>
    <col min="4" max="4" width="50" bestFit="1" customWidth="1"/>
    <col min="5" max="5" width="30" bestFit="1" customWidth="1"/>
    <col min="6" max="6" width="13" bestFit="1" customWidth="1"/>
    <col min="7" max="7" width="21" bestFit="1" customWidth="1"/>
  </cols>
  <sheetData>
    <row r="2" spans="1:7">
      <c r="D2" s="8" t="s">
        <v>0</v>
      </c>
      <c r="E2" s="9"/>
      <c r="F2" s="9"/>
      <c r="G2" s="9"/>
    </row>
    <row r="3" spans="1:7">
      <c r="D3" s="8" t="s">
        <v>1</v>
      </c>
      <c r="E3" s="9"/>
      <c r="F3" s="9"/>
      <c r="G3" s="9"/>
    </row>
    <row r="7" spans="1:7">
      <c r="A7" s="10" t="s">
        <v>2</v>
      </c>
      <c r="B7" s="9"/>
      <c r="C7" s="9"/>
      <c r="D7" s="9"/>
      <c r="E7" s="9"/>
      <c r="F7" s="9"/>
      <c r="G7" s="9"/>
    </row>
    <row r="8" spans="1:7">
      <c r="A8" s="10" t="s">
        <v>3</v>
      </c>
      <c r="B8" s="9"/>
      <c r="C8" s="9"/>
      <c r="D8" s="9"/>
      <c r="E8" s="9"/>
      <c r="F8" s="9"/>
      <c r="G8" s="9"/>
    </row>
    <row r="10" spans="1:7">
      <c r="A10" s="11" t="s">
        <v>18</v>
      </c>
      <c r="B10" s="11"/>
      <c r="C10" s="12" t="s">
        <v>13</v>
      </c>
      <c r="D10" s="12" t="s">
        <v>13</v>
      </c>
      <c r="E10" s="12" t="s">
        <v>13</v>
      </c>
    </row>
    <row r="11" spans="1:7">
      <c r="A11" s="11" t="s">
        <v>19</v>
      </c>
      <c r="B11" s="11"/>
      <c r="C11" s="12" t="s">
        <v>13</v>
      </c>
      <c r="D11" s="12" t="s">
        <v>13</v>
      </c>
      <c r="E11" s="12" t="s">
        <v>13</v>
      </c>
    </row>
    <row r="12" spans="1:7">
      <c r="A12" s="11" t="s">
        <v>20</v>
      </c>
      <c r="B12" s="11"/>
      <c r="C12" s="12" t="s">
        <v>13</v>
      </c>
      <c r="D12" s="12" t="s">
        <v>13</v>
      </c>
      <c r="E12" s="12" t="s">
        <v>13</v>
      </c>
    </row>
    <row r="13" spans="1:7">
      <c r="A13" s="11" t="s">
        <v>21</v>
      </c>
      <c r="B13" s="11"/>
      <c r="C13" s="12" t="s">
        <v>13</v>
      </c>
      <c r="D13" s="12" t="s">
        <v>13</v>
      </c>
      <c r="E13" s="12" t="s">
        <v>13</v>
      </c>
    </row>
    <row r="14" spans="1:7">
      <c r="A14" s="11" t="s">
        <v>22</v>
      </c>
      <c r="B14" s="11"/>
      <c r="C14" s="12" t="s">
        <v>13</v>
      </c>
      <c r="D14" s="12" t="s">
        <v>13</v>
      </c>
      <c r="E14" s="12" t="s">
        <v>13</v>
      </c>
    </row>
    <row r="15" spans="1:7">
      <c r="A15" s="11" t="s">
        <v>23</v>
      </c>
      <c r="B15" s="11"/>
      <c r="C15" s="13" t="s">
        <v>13</v>
      </c>
      <c r="D15" s="13" t="s">
        <v>13</v>
      </c>
      <c r="E15" s="13" t="s">
        <v>13</v>
      </c>
    </row>
    <row r="16" spans="1:7">
      <c r="A16" s="11" t="s">
        <v>24</v>
      </c>
      <c r="B16" s="11"/>
      <c r="C16" s="14" t="s">
        <v>13</v>
      </c>
      <c r="D16" s="14" t="s">
        <v>13</v>
      </c>
      <c r="E16" s="14" t="s">
        <v>13</v>
      </c>
      <c r="F16" s="15" t="s">
        <v>25</v>
      </c>
      <c r="G16" s="9"/>
    </row>
    <row r="18" spans="1:7">
      <c r="A18" s="16" t="s">
        <v>26</v>
      </c>
      <c r="B18" s="9"/>
      <c r="C18" s="9"/>
      <c r="D18" s="9"/>
      <c r="E18" s="9"/>
      <c r="F18" s="9"/>
      <c r="G18" s="9"/>
    </row>
    <row r="19" spans="1:7">
      <c r="A19" s="9"/>
      <c r="B19" s="9"/>
      <c r="C19" s="9"/>
      <c r="D19" s="9"/>
      <c r="E19" s="9"/>
      <c r="F19" s="9"/>
      <c r="G19" s="9"/>
    </row>
    <row r="21" spans="1:7">
      <c r="A21" s="17" t="s">
        <v>27</v>
      </c>
      <c r="B21" s="9"/>
      <c r="C21" s="9"/>
      <c r="D21" s="9"/>
      <c r="E21" s="9"/>
      <c r="F21" s="9"/>
      <c r="G21" s="9"/>
    </row>
    <row r="23" spans="1:7">
      <c r="A23" s="1" t="s">
        <v>4</v>
      </c>
      <c r="B23" s="1" t="s">
        <v>5</v>
      </c>
      <c r="C23" s="1" t="s">
        <v>6</v>
      </c>
      <c r="D23" s="1" t="s">
        <v>7</v>
      </c>
      <c r="E23" s="1" t="s">
        <v>8</v>
      </c>
      <c r="F23" s="1" t="s">
        <v>9</v>
      </c>
      <c r="G23" s="1" t="s">
        <v>10</v>
      </c>
    </row>
    <row r="24" spans="1:7" ht="330">
      <c r="A24" s="2">
        <v>1</v>
      </c>
      <c r="B24" s="2" t="s">
        <v>11</v>
      </c>
      <c r="C24" s="4">
        <v>1</v>
      </c>
      <c r="D24" s="5" t="s">
        <v>12</v>
      </c>
      <c r="E24" s="6" t="s">
        <v>13</v>
      </c>
      <c r="F24" s="7" t="s">
        <v>13</v>
      </c>
      <c r="G24" s="3">
        <f>IFERROR(C24 *F24,0)</f>
        <v>0</v>
      </c>
    </row>
    <row r="25" spans="1:7" ht="360">
      <c r="A25" s="2">
        <v>2</v>
      </c>
      <c r="B25" s="2" t="s">
        <v>11</v>
      </c>
      <c r="C25" s="4">
        <v>1</v>
      </c>
      <c r="D25" s="5" t="s">
        <v>14</v>
      </c>
      <c r="E25" s="6" t="s">
        <v>13</v>
      </c>
      <c r="F25" s="7" t="s">
        <v>13</v>
      </c>
      <c r="G25" s="3">
        <f>IFERROR(C25 *F25,0)</f>
        <v>0</v>
      </c>
    </row>
    <row r="26" spans="1:7" ht="210">
      <c r="A26" s="2">
        <v>3</v>
      </c>
      <c r="B26" s="2" t="s">
        <v>11</v>
      </c>
      <c r="C26" s="4">
        <v>1</v>
      </c>
      <c r="D26" s="5" t="s">
        <v>15</v>
      </c>
      <c r="E26" s="6" t="s">
        <v>13</v>
      </c>
      <c r="F26" s="7" t="s">
        <v>13</v>
      </c>
      <c r="G26" s="3">
        <f>IFERROR(C26 *F26,0)</f>
        <v>0</v>
      </c>
    </row>
    <row r="27" spans="1:7" ht="180">
      <c r="A27" s="2">
        <v>4</v>
      </c>
      <c r="B27" s="2" t="s">
        <v>11</v>
      </c>
      <c r="C27" s="4">
        <v>1</v>
      </c>
      <c r="D27" s="5" t="s">
        <v>16</v>
      </c>
      <c r="E27" s="6" t="s">
        <v>13</v>
      </c>
      <c r="F27" s="7" t="s">
        <v>13</v>
      </c>
      <c r="G27" s="3">
        <f>IFERROR(C27 *F27,0)</f>
        <v>0</v>
      </c>
    </row>
    <row r="28" spans="1:7" ht="255">
      <c r="A28" s="2">
        <v>5</v>
      </c>
      <c r="B28" s="2" t="s">
        <v>11</v>
      </c>
      <c r="C28" s="4">
        <v>1</v>
      </c>
      <c r="D28" s="5" t="s">
        <v>17</v>
      </c>
      <c r="E28" s="6" t="s">
        <v>13</v>
      </c>
      <c r="F28" s="7" t="s">
        <v>13</v>
      </c>
      <c r="G28" s="3">
        <f>IFERROR(C28 *F28,0)</f>
        <v>0</v>
      </c>
    </row>
    <row r="29" spans="1:7">
      <c r="G29" s="3">
        <f>SUM(G22:G28)</f>
        <v>0</v>
      </c>
    </row>
    <row r="31" spans="1:7">
      <c r="A31" s="9" t="s">
        <v>28</v>
      </c>
      <c r="B31" s="9"/>
      <c r="C31" s="9"/>
      <c r="D31" s="9"/>
      <c r="E31" s="9" t="s">
        <v>29</v>
      </c>
      <c r="F31" s="9"/>
      <c r="G31" s="9"/>
    </row>
    <row r="33" spans="1:7">
      <c r="A33" s="9" t="s">
        <v>30</v>
      </c>
      <c r="B33" s="9"/>
      <c r="C33" s="9"/>
      <c r="D33" s="9"/>
      <c r="E33" s="9" t="s">
        <v>31</v>
      </c>
      <c r="F33" s="9"/>
      <c r="G33" s="9"/>
    </row>
    <row r="37" spans="1:7">
      <c r="C37" s="18" t="s">
        <v>32</v>
      </c>
      <c r="D37" s="18"/>
      <c r="E37" s="18"/>
      <c r="F37" s="18"/>
    </row>
  </sheetData>
  <sheetProtection password="B53F" sheet="1" formatCells="0" formatColumns="0" formatRows="0" insertColumns="0" insertRows="0" insertHyperlinks="0" deleteColumns="0" deleteRows="0" sort="0" autoFilter="0" pivotTables="0"/>
  <mergeCells count="26">
    <mergeCell ref="A33:D33"/>
    <mergeCell ref="E33:G33"/>
    <mergeCell ref="C37:F37"/>
    <mergeCell ref="F16:G16"/>
    <mergeCell ref="A18:G19"/>
    <mergeCell ref="A21:G21"/>
    <mergeCell ref="A31:D31"/>
    <mergeCell ref="E31:G31"/>
    <mergeCell ref="A14:B14"/>
    <mergeCell ref="C14:E14"/>
    <mergeCell ref="A15:B15"/>
    <mergeCell ref="C15:E15"/>
    <mergeCell ref="A16:B16"/>
    <mergeCell ref="C16:E16"/>
    <mergeCell ref="A11:B11"/>
    <mergeCell ref="C11:E11"/>
    <mergeCell ref="A12:B12"/>
    <mergeCell ref="C12:E12"/>
    <mergeCell ref="A13:B13"/>
    <mergeCell ref="C13:E13"/>
    <mergeCell ref="D2:G2"/>
    <mergeCell ref="D3:G3"/>
    <mergeCell ref="A7:G7"/>
    <mergeCell ref="A8:G8"/>
    <mergeCell ref="A10:B10"/>
    <mergeCell ref="C10:E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Lote-1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2018-12-11T12:37:38Z</dcterms:created>
  <dcterms:modified xsi:type="dcterms:W3CDTF">2018-12-11T12:39:22Z</dcterms:modified>
</cp:coreProperties>
</file>